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7490" windowHeight="11010" activeTab="2"/>
  </bookViews>
  <sheets>
    <sheet name="RWP Eligible" sheetId="1" r:id="rId1"/>
    <sheet name="RWP ELIGIBLE FEMALE" sheetId="17" r:id="rId2"/>
    <sheet name="RWP ELIGIBLE MALE" sheetId="16" r:id="rId3"/>
  </sheets>
  <definedNames>
    <definedName name="_xlnm._FilterDatabase" localSheetId="0" hidden="1">'RWP Eligible'!$A$2:$Q$149</definedName>
    <definedName name="_xlnm._FilterDatabase" localSheetId="1" hidden="1">'RWP ELIGIBLE FEMALE'!$A$3:$R$3</definedName>
    <definedName name="_xlnm._FilterDatabase" localSheetId="2" hidden="1">'RWP ELIGIBLE MALE'!$A$2:$Q$131</definedName>
    <definedName name="_xlnm.Print_Area" localSheetId="0">'RWP Eligible'!$A$1:$Q$156</definedName>
    <definedName name="_xlnm.Print_Area" localSheetId="2">'RWP ELIGIBLE MALE'!$A$1:$Q$143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" l="1"/>
  <c r="O64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</calcChain>
</file>

<file path=xl/sharedStrings.xml><?xml version="1.0" encoding="utf-8"?>
<sst xmlns="http://schemas.openxmlformats.org/spreadsheetml/2006/main" count="3113" uniqueCount="1034">
  <si>
    <t>Sr No.</t>
  </si>
  <si>
    <t>Form No.</t>
  </si>
  <si>
    <t xml:space="preserve">Name </t>
  </si>
  <si>
    <t>Fther's Name</t>
  </si>
  <si>
    <t>Gender</t>
  </si>
  <si>
    <t>Religion</t>
  </si>
  <si>
    <t>Phone No.</t>
  </si>
  <si>
    <t>DOB</t>
  </si>
  <si>
    <t>CNIC</t>
  </si>
  <si>
    <t>Domicile</t>
  </si>
  <si>
    <t>Address</t>
  </si>
  <si>
    <t xml:space="preserve">Matric Marks </t>
  </si>
  <si>
    <t>Total Marks</t>
  </si>
  <si>
    <t xml:space="preserve">Marks % age </t>
  </si>
  <si>
    <t xml:space="preserve">Age </t>
  </si>
  <si>
    <t>Remarks</t>
  </si>
  <si>
    <t xml:space="preserve">Shahzaib  </t>
  </si>
  <si>
    <t>Male</t>
  </si>
  <si>
    <t>Muslim</t>
  </si>
  <si>
    <t>0316-5753848</t>
  </si>
  <si>
    <t>37405-8879847-9</t>
  </si>
  <si>
    <t>Rawalpindi</t>
  </si>
  <si>
    <t>20 Years, 3 Months, 2 Days</t>
  </si>
  <si>
    <t>Amad Ashraf</t>
  </si>
  <si>
    <t>0316-5282187, 0344-3328339</t>
  </si>
  <si>
    <t>37405-0525621-1</t>
  </si>
  <si>
    <t>House No. CB-98, St No. 5, Muhalla Mughal Abad, Kiani road Rawalpinndi</t>
  </si>
  <si>
    <t>28 Years, 9 Months, 26 Days</t>
  </si>
  <si>
    <t>Mudassar Saeed</t>
  </si>
  <si>
    <t>0341-7219023</t>
  </si>
  <si>
    <t>37405-8196623-7</t>
  </si>
  <si>
    <t>House No. 98, St No.1D, Club Line North Capital T, Kahuta District Rawalpindi</t>
  </si>
  <si>
    <t>25 Years, 5 Months, 21 Days</t>
  </si>
  <si>
    <t>Usama Sajjad</t>
  </si>
  <si>
    <t>0325-9188607</t>
  </si>
  <si>
    <t>37406-4872426-5</t>
  </si>
  <si>
    <t>Rehbar Colony, HNC Taxila, District Rawalpindi</t>
  </si>
  <si>
    <t>22 Years, 0 Months, 9 Days</t>
  </si>
  <si>
    <t>Muhammad Azeem Haider</t>
  </si>
  <si>
    <t>0371-5129297</t>
  </si>
  <si>
    <t>37401-5639961-1</t>
  </si>
  <si>
    <t>Dhak Khana Khas, Bher Kalyal,Tehsil Gujar Khan, District Rawalpindi</t>
  </si>
  <si>
    <t>18 Years, 8 Months, 0 Days</t>
  </si>
  <si>
    <t>Tayyab Rehman</t>
  </si>
  <si>
    <t>0312-5339936</t>
  </si>
  <si>
    <t>37405-6018784-5</t>
  </si>
  <si>
    <t>20 Years, 8 Months, 10 Days</t>
  </si>
  <si>
    <t>Abdul Wahab</t>
  </si>
  <si>
    <t>0302-0633338</t>
  </si>
  <si>
    <t>37404-9993033-1</t>
  </si>
  <si>
    <t>Muhalla Santhi, Dak Khana Jheka Gali, Khani Taq, Tehsil Murree</t>
  </si>
  <si>
    <t>23 Years, 6 Months, 25 Days</t>
  </si>
  <si>
    <t>Toheed Abbasi</t>
  </si>
  <si>
    <t>0314-9311994</t>
  </si>
  <si>
    <t>37404-5550441-9</t>
  </si>
  <si>
    <t>23 Years, 9 Months, 21 Days</t>
  </si>
  <si>
    <t>Hamza Abbasi</t>
  </si>
  <si>
    <t>0316-5180219</t>
  </si>
  <si>
    <t>37405-6943740-5</t>
  </si>
  <si>
    <t>Dintar Dak Khana Treet, Manga, Tehsil District Murree</t>
  </si>
  <si>
    <t>23 Years, 11 Months, 5 Days</t>
  </si>
  <si>
    <t>Danyal Ahmed</t>
  </si>
  <si>
    <t>0345-9753464, 0349-7465790</t>
  </si>
  <si>
    <t>37401-9108919-5</t>
  </si>
  <si>
    <t>24 Years, 6 Months, 6 Days</t>
  </si>
  <si>
    <t>Female</t>
  </si>
  <si>
    <t>Hammad Ahmad</t>
  </si>
  <si>
    <t>0311-5621182</t>
  </si>
  <si>
    <t>61101-5812622-7</t>
  </si>
  <si>
    <t>23 Years, 8 Months, 0 Days</t>
  </si>
  <si>
    <t>Muhammad Sami Sheraz</t>
  </si>
  <si>
    <t>0312-0886225</t>
  </si>
  <si>
    <t>37405-0218189-9</t>
  </si>
  <si>
    <t xml:space="preserve">Hina </t>
  </si>
  <si>
    <t>0337-4819888</t>
  </si>
  <si>
    <t>37405-5310302-4</t>
  </si>
  <si>
    <t>Bismillah Photostate near Govrt Girls High School NO. 1</t>
  </si>
  <si>
    <t>20 Years, 1 Months, 19 Days</t>
  </si>
  <si>
    <t>0300-5233841</t>
  </si>
  <si>
    <t>37405-9703090-7</t>
  </si>
  <si>
    <t>20 Years, 4 Months, 15 Days</t>
  </si>
  <si>
    <t>Rimsha Nawazish</t>
  </si>
  <si>
    <t>0333-5126168</t>
  </si>
  <si>
    <t>37405-7620655-6</t>
  </si>
  <si>
    <t>Lakhan Dhamiyal,near Sultania Masjid House No 4 st no 1/8 Bahar Colony Chakri road</t>
  </si>
  <si>
    <t>22 Years, 0 Months, 4 Days</t>
  </si>
  <si>
    <t>Ayesha Nawazish</t>
  </si>
  <si>
    <t>37405-7769597-4</t>
  </si>
  <si>
    <t>20 Years, 4 Months, 25 Days</t>
  </si>
  <si>
    <t>Muhammad Shahbaz</t>
  </si>
  <si>
    <t>0334-0501822</t>
  </si>
  <si>
    <t>37405-0571018-7</t>
  </si>
  <si>
    <t>Mouza Kalyal, Adyala Road,Rawalpindi</t>
  </si>
  <si>
    <t>23 Years, 9 Months, 29 Days</t>
  </si>
  <si>
    <t>Saad Ahmad</t>
  </si>
  <si>
    <t>0310-5875195</t>
  </si>
  <si>
    <t>37404-1092588-9</t>
  </si>
  <si>
    <t>Dhok Sora, Dak Khana Treet Manga Tehsil District Murree</t>
  </si>
  <si>
    <t>22 Years, 7 Months, 18 Days</t>
  </si>
  <si>
    <t>Fahad Ahmed</t>
  </si>
  <si>
    <t>0322-5170260, 0310-5875195</t>
  </si>
  <si>
    <t>37404-4048145-7</t>
  </si>
  <si>
    <t>19 Years, 3 Months, 12 Days</t>
  </si>
  <si>
    <t xml:space="preserve">Hussain Nawaz </t>
  </si>
  <si>
    <t>0314-5507707</t>
  </si>
  <si>
    <t>37405-2987783-3</t>
  </si>
  <si>
    <t>House No. 840/5, Street no. 12 Azizabad, Rawalpindi Cantt</t>
  </si>
  <si>
    <t>21 Years, 7 Months, 21 Days</t>
  </si>
  <si>
    <t>Fahad Qaisar</t>
  </si>
  <si>
    <t>0311-5326280</t>
  </si>
  <si>
    <t>37406-8234063-9</t>
  </si>
  <si>
    <t>18 Years, 5 Months, 26 Days</t>
  </si>
  <si>
    <t>Muhammad Abdullah</t>
  </si>
  <si>
    <t>0333-5241973</t>
  </si>
  <si>
    <t>37405-5310519-5</t>
  </si>
  <si>
    <t>House No. DPN-9, Street No. 1, Dhok Punnu Sadiqabad, Rawalpindi</t>
  </si>
  <si>
    <t>19 Years, 3 Months, 15 Days</t>
  </si>
  <si>
    <t>Rohail Abbas</t>
  </si>
  <si>
    <t>0318-5709330</t>
  </si>
  <si>
    <t>37405-5419761-3</t>
  </si>
  <si>
    <t>House No. 71 Friends Colony Misrail Road Rawalpindi</t>
  </si>
  <si>
    <t>22 Years, 5 Months, 13 Days</t>
  </si>
  <si>
    <t>Ali Raza Amjad</t>
  </si>
  <si>
    <t>0318-3519118</t>
  </si>
  <si>
    <t>37405-6006740-5</t>
  </si>
  <si>
    <t>Street No. 10,  Muhalla Qureshia abad, Girja road, Rawalpindi</t>
  </si>
  <si>
    <t>21 Years, 10 Months, 2 Days</t>
  </si>
  <si>
    <t>Usama Shabbir</t>
  </si>
  <si>
    <t>0321-7963013</t>
  </si>
  <si>
    <t>37406-9237284-9</t>
  </si>
  <si>
    <t>Street NO. 01, Muhalla Sajjad Town, Asif Abad, Wahcantt</t>
  </si>
  <si>
    <t>27 Years, 3 Months, 4 Days</t>
  </si>
  <si>
    <t>Ali Shahbaz</t>
  </si>
  <si>
    <t>0344-5309967</t>
  </si>
  <si>
    <t>37201-0790807-1</t>
  </si>
  <si>
    <t>Miyana Mohra, Dak Khana Faryal, Tehsil Gujar Khan, District Rawalpindi</t>
  </si>
  <si>
    <t>18 Years, 11 Months, 10 Days</t>
  </si>
  <si>
    <t>Hajra Bibi</t>
  </si>
  <si>
    <t>0340-6284253</t>
  </si>
  <si>
    <t>37405-6836417-2</t>
  </si>
  <si>
    <t>Dhok Bhatti, Dak Khana Chak Belli Khan, Tehsil District, Rawalpindi</t>
  </si>
  <si>
    <t>32 Years, 5 Months, 22 Days</t>
  </si>
  <si>
    <t>Faisal Arshad</t>
  </si>
  <si>
    <t>0370-1595291</t>
  </si>
  <si>
    <t>13302-1794975-3</t>
  </si>
  <si>
    <t>Flat No. 5, Block A-1, Muhalla TB Center Colony Asghar Mall road , Rawalpindi</t>
  </si>
  <si>
    <t>22 Years, 6 Months, 25 Days</t>
  </si>
  <si>
    <t xml:space="preserve">Muhammad Saleem </t>
  </si>
  <si>
    <t>0333-4350341</t>
  </si>
  <si>
    <t>37405-9388005-3</t>
  </si>
  <si>
    <t>Gaun Korar, Dak Khana Khas, Tehsil District Rawalpindi, Chakri</t>
  </si>
  <si>
    <t>24 Years, 9 Months, 26 Days</t>
  </si>
  <si>
    <t>Nabeel Ghazanfar Bhatti</t>
  </si>
  <si>
    <t>37401-1938429-1</t>
  </si>
  <si>
    <t>Dhok Bhatiyan, Dhak Khana Khas Ahdi, Tehsil Gujar Khan, District Rawalpindi</t>
  </si>
  <si>
    <t>Hamza Nadeem Ahmad</t>
  </si>
  <si>
    <t>0317-5747384</t>
  </si>
  <si>
    <t>37405-6636694-7</t>
  </si>
  <si>
    <t>Muhalla Garbi, Dak Khana Khas , Chakbeli Khan, Tehsil District Rawalpindi</t>
  </si>
  <si>
    <t>24 Years, 7 Months, 25 Days</t>
  </si>
  <si>
    <t>Kiran Tariq</t>
  </si>
  <si>
    <t>Non- Muislim</t>
  </si>
  <si>
    <t>0324-9568051</t>
  </si>
  <si>
    <t>37405-9194274-8</t>
  </si>
  <si>
    <t>Dhok Kala Khan, House no. SN-385-3, Muhalla Awan Colony, Rawalpindi</t>
  </si>
  <si>
    <t>27 Years, 1 Months, 16 Days</t>
  </si>
  <si>
    <t>Muhammad Usman</t>
  </si>
  <si>
    <t>0341-5369271</t>
  </si>
  <si>
    <t>37405-5107782-3</t>
  </si>
  <si>
    <t>Street no. 3, Muhalla Mehmooda Abad, Gulistan Colony, Rawalpindi</t>
  </si>
  <si>
    <t>21 Years, 10 Months, 6 Days</t>
  </si>
  <si>
    <t>Waleed Hassan</t>
  </si>
  <si>
    <t>0344-7754856</t>
  </si>
  <si>
    <t>34103-1851038-9</t>
  </si>
  <si>
    <t>Zeeshan Masjid, House no.CB-2075, Dhok Chaudhrian, Rawalpindi Cantt</t>
  </si>
  <si>
    <t>22 Years, 5 Months, 25 Days</t>
  </si>
  <si>
    <t>Muhammad Yaseen Waqar</t>
  </si>
  <si>
    <t>0336-5506258</t>
  </si>
  <si>
    <t>37405-6419190-7</t>
  </si>
  <si>
    <t>House no.K-559, Street no.3, Muhalla Zafar Ul Haq Road, Rawalpindi</t>
  </si>
  <si>
    <t>19 Years, 7 Months, 2 Days</t>
  </si>
  <si>
    <t>Muhammad Farhan</t>
  </si>
  <si>
    <t>0371-1929362</t>
  </si>
  <si>
    <t>37405-7196664-7</t>
  </si>
  <si>
    <t>Attock Oil Company, Muhalla Dhok Sobedarian Jhamra Morgah, Rawalpindi</t>
  </si>
  <si>
    <t>18 Years, 8 Months, 19 Days</t>
  </si>
  <si>
    <t>Muzamil Ali</t>
  </si>
  <si>
    <t>0318-0789023</t>
  </si>
  <si>
    <t>37405-0720034-9</t>
  </si>
  <si>
    <t>Chaklala Scheme 3, Rawalpindi, near Quaid Azam School</t>
  </si>
  <si>
    <t>19 Years, 4 Months, 23 Days</t>
  </si>
  <si>
    <t>Ali Hassan</t>
  </si>
  <si>
    <t>0318-1527259</t>
  </si>
  <si>
    <t>37405-7943608-9</t>
  </si>
  <si>
    <t>20 Years, 11 Months, 9 Days</t>
  </si>
  <si>
    <t>Muskan Faheem</t>
  </si>
  <si>
    <t>0325-1659961</t>
  </si>
  <si>
    <t>37405-5717226-6</t>
  </si>
  <si>
    <t>House no. B-1/1070, Street no.4, Muslim Town, Sadiqa Abad, Rawalpindi</t>
  </si>
  <si>
    <t>22 Years, 7 Months, 8 Days</t>
  </si>
  <si>
    <t>Rizwan Ali</t>
  </si>
  <si>
    <t>0312-6216568, 0372-6216568</t>
  </si>
  <si>
    <t>37405-7322848-5</t>
  </si>
  <si>
    <t>Farukh Sultan Colony, Masjid Mustafa near Attock City</t>
  </si>
  <si>
    <t>28 Years, 11 Months, 8 Days</t>
  </si>
  <si>
    <t>Haris Ali</t>
  </si>
  <si>
    <t>0319-5416829</t>
  </si>
  <si>
    <t>37405-2992454-7</t>
  </si>
  <si>
    <t>House no. 864, Street no. 2, Muhalla Peer Ghroti, Bakramandi, Rawalpindi</t>
  </si>
  <si>
    <t>19 Years, 4 Months, 18 Days</t>
  </si>
  <si>
    <t>Muhammad Abdullah Taha</t>
  </si>
  <si>
    <t>0310-5152045</t>
  </si>
  <si>
    <t>37405-8246051-9</t>
  </si>
  <si>
    <t>Muhalla Dhok Lakhan, Dhamiyal Road, Rawalpindi</t>
  </si>
  <si>
    <t>21 Years, 5 Months, 0 Days</t>
  </si>
  <si>
    <t>Muhammad Tayyab</t>
  </si>
  <si>
    <t>0347-2221324</t>
  </si>
  <si>
    <t>37406-1112891-3</t>
  </si>
  <si>
    <t>Lala Rukh, House no.D-972, Street no. 17, WahCantt</t>
  </si>
  <si>
    <t>24 Years, 7 Months, 12 Days</t>
  </si>
  <si>
    <t>Ahmed Aslam</t>
  </si>
  <si>
    <t>0311-9484004</t>
  </si>
  <si>
    <t>37405-5821196-3</t>
  </si>
  <si>
    <t>Niazi Town Misrial Road, house no 376, street no. 5, Rawalpindi</t>
  </si>
  <si>
    <t>25 Years, 6 Months, 13 Days</t>
  </si>
  <si>
    <t>Mussa Parvaiz</t>
  </si>
  <si>
    <t>0343-1156782</t>
  </si>
  <si>
    <t>37405-9202190-3</t>
  </si>
  <si>
    <t>House no 144/28 NW, street no 11, mohallah Raja Sultan, Rawalpindi</t>
  </si>
  <si>
    <t>25 Years, 9 Months, 20 Days</t>
  </si>
  <si>
    <t>Muhammad Shahnawaz</t>
  </si>
  <si>
    <t>0315-5308837</t>
  </si>
  <si>
    <t>37405-2901691-9</t>
  </si>
  <si>
    <t>House no. 584, Dhok Kala Khan, Rawalpindi</t>
  </si>
  <si>
    <t>20 Years, 1 Months, 23 Days</t>
  </si>
  <si>
    <t xml:space="preserve">Habib Ullah </t>
  </si>
  <si>
    <t>0334-8553521</t>
  </si>
  <si>
    <t>37401-3775901-9</t>
  </si>
  <si>
    <t>Galiyana, Dak Khana GujarKhan, District Rawalpindi</t>
  </si>
  <si>
    <t>21 Years, 4 Months, 10 Days</t>
  </si>
  <si>
    <t>Kinza Ahsan</t>
  </si>
  <si>
    <t>0346-5206135, 0341-8962661</t>
  </si>
  <si>
    <t>37401-0337180-2</t>
  </si>
  <si>
    <t>House no. 186, Street no,2 Muhalla Banaras Colony, Rehmat Abad, Rawalpindi</t>
  </si>
  <si>
    <t>26 Years, 9 Months, 26 Days</t>
  </si>
  <si>
    <t>House no. 220, Block F, Rehmatabad, Chaklala, Rawalpindi</t>
  </si>
  <si>
    <t>Sultan Ali</t>
  </si>
  <si>
    <t>0341-5378683</t>
  </si>
  <si>
    <t>37405-2499242-5</t>
  </si>
  <si>
    <t>Dak Khana Rawat, bagamiyana, Tehsil District Rawalpindi</t>
  </si>
  <si>
    <t>19 Years, 11 Months, 6 Days</t>
  </si>
  <si>
    <t>Umar Imtiaz</t>
  </si>
  <si>
    <t>37402-9260502-3</t>
  </si>
  <si>
    <t>Dak Khana Kahuta, Banyanand, Tehsil Kahuta, District Rawalpindi</t>
  </si>
  <si>
    <t>21 Years, 3 Months, 21 Days</t>
  </si>
  <si>
    <t>Hasnain Ali</t>
  </si>
  <si>
    <t>0330-0398698</t>
  </si>
  <si>
    <t>37405-7021353-7</t>
  </si>
  <si>
    <t>House no. F-83-A, Street no. 2, Muhalla Chitiyan Hatiyan, Rawalpindi</t>
  </si>
  <si>
    <t>23 Years, 6 Months, 19 Days</t>
  </si>
  <si>
    <t>Rizwan Ur Rasool</t>
  </si>
  <si>
    <t>0323-9091654</t>
  </si>
  <si>
    <t>37401-8029669-3</t>
  </si>
  <si>
    <t>Dak Khana Khas, Kalyam Awan District Rawalpindi Tehsil GujarKhan</t>
  </si>
  <si>
    <t>23 Years, 5 Months, 22 Days</t>
  </si>
  <si>
    <t>Muhammad Waqas</t>
  </si>
  <si>
    <t>0318-0915571</t>
  </si>
  <si>
    <t>37405-7380317-9</t>
  </si>
  <si>
    <t>Kalma Chowk, KamalAbad, Street no. 10, Rawalpindi</t>
  </si>
  <si>
    <t>22 Years, 6 Months, 18 Days</t>
  </si>
  <si>
    <t>Yasir Latif</t>
  </si>
  <si>
    <t>0311-5454368</t>
  </si>
  <si>
    <t>37405-1811525-9</t>
  </si>
  <si>
    <t>Dak Khana Adhwal, Salmon, Tehsil District Rawalpindi</t>
  </si>
  <si>
    <t>28 Years, 0 Months, 26 Days</t>
  </si>
  <si>
    <t>Muhammad Awais</t>
  </si>
  <si>
    <t>0310-5391935</t>
  </si>
  <si>
    <t>37405-3008108-3</t>
  </si>
  <si>
    <t>House no. A-752, Muhalla Police Choki Rata Amral, Rawalpindi</t>
  </si>
  <si>
    <t>18 Years, 8 Months, 17 Days</t>
  </si>
  <si>
    <t>Muhammad Bilal</t>
  </si>
  <si>
    <t>0313-1536680</t>
  </si>
  <si>
    <t>37405-7608536-1</t>
  </si>
  <si>
    <t>House no. CB-2147,Street no.4, Muhalla Ameer Hamza, Westridge-III, Rawalpindi Cantt</t>
  </si>
  <si>
    <t>25 Years, 3 Months, 8 Days</t>
  </si>
  <si>
    <t>Tayyab Mehmood Irshad</t>
  </si>
  <si>
    <t>0319-2215728, 0300-5143514</t>
  </si>
  <si>
    <t>37405-7615060-5</t>
  </si>
  <si>
    <t>Khasra no. 350, IJP Road, Khalid bin Waleed Colony, Street no.3, Muhalla SulmanAbad, Wetridge-III, Rawalpindi</t>
  </si>
  <si>
    <t>22 Years, 6 Months, 17 Days</t>
  </si>
  <si>
    <t>Nouman Naveed</t>
  </si>
  <si>
    <t>0319-5227676</t>
  </si>
  <si>
    <t>37405-7857376-9</t>
  </si>
  <si>
    <t>House no. SC-205, Street no. 10, Muhalla New Shakriyal, Rawalpindi</t>
  </si>
  <si>
    <t>22 Years, 5 Months, 24 Days</t>
  </si>
  <si>
    <t>Aiza Naveed</t>
  </si>
  <si>
    <t>0320-3603104</t>
  </si>
  <si>
    <t>37405-9742733-4</t>
  </si>
  <si>
    <t>25 Years, 11 Months, 6 Days</t>
  </si>
  <si>
    <t>Zayan Qadeer</t>
  </si>
  <si>
    <t>0333-5528274</t>
  </si>
  <si>
    <t>61101-9400289-7</t>
  </si>
  <si>
    <t>Gharham Dak Khana, Treet Dilya, Tehsil District Murree</t>
  </si>
  <si>
    <t>20 Years, 6 Months, 23 Days</t>
  </si>
  <si>
    <t>Muhammad Hammad</t>
  </si>
  <si>
    <t>0330-6198734</t>
  </si>
  <si>
    <t>37402-8686049-9</t>
  </si>
  <si>
    <t>Soha Dak Khana Khas Panjnar, Tehsil Kahuta District Rawalpindi</t>
  </si>
  <si>
    <t>20 Years, 8 Months, 26 Days</t>
  </si>
  <si>
    <t>Usman Ali</t>
  </si>
  <si>
    <t>0317-4353220</t>
  </si>
  <si>
    <t>37405-4443391-9</t>
  </si>
  <si>
    <t>Dak Khana Sohahadny, mil Janjhal, Tehsil District Rwqalpindi</t>
  </si>
  <si>
    <t>24 Years, 8 Months, 13 Days</t>
  </si>
  <si>
    <t xml:space="preserve">Junaid Ali </t>
  </si>
  <si>
    <t>0345-5248954, 0348-5017289</t>
  </si>
  <si>
    <t>37401-6348306-9</t>
  </si>
  <si>
    <t>Nata Gujar Mil, Tehsil Gujar Khan, District Rawalpindi</t>
  </si>
  <si>
    <t>23 Years, 2 Months, 21 Days</t>
  </si>
  <si>
    <t>Hammad Javed</t>
  </si>
  <si>
    <t>0317-5102484</t>
  </si>
  <si>
    <t>37405-0945365-9</t>
  </si>
  <si>
    <t>Al Mumtaz Colony,Dhok Adyala road, Rawalpindi</t>
  </si>
  <si>
    <t>21 Years, 0 Months, 21 Days</t>
  </si>
  <si>
    <t>0315-5361811</t>
  </si>
  <si>
    <t>37405-3308912-5</t>
  </si>
  <si>
    <t>Dhok Mira Khota Kalan, near Post Office ARL</t>
  </si>
  <si>
    <t>20 Years, 9 Months, 7 Days</t>
  </si>
  <si>
    <t>Tahira Arbab</t>
  </si>
  <si>
    <t>0336-5846591</t>
  </si>
  <si>
    <t>37404-3650812-0</t>
  </si>
  <si>
    <t>Dak Khana Khas Poth, Tehsil District Murree</t>
  </si>
  <si>
    <t>26 Years, 0 Months, 17 Days</t>
  </si>
  <si>
    <t>Zain Ul Hassan</t>
  </si>
  <si>
    <t>0314-5646099</t>
  </si>
  <si>
    <t>34402-8156913-1</t>
  </si>
  <si>
    <t>House no.5, Street no.3, Sadat Colony, New Chakra, Rawalpindi</t>
  </si>
  <si>
    <t>23 Years, 1 Months, 3 Days</t>
  </si>
  <si>
    <t>Adeel Ghazanfar</t>
  </si>
  <si>
    <t>0349-5714431</t>
  </si>
  <si>
    <t>37401-5108610-9</t>
  </si>
  <si>
    <t>Dhok Hatiyan Dak khana Ahdi, Tehsil Gujar Khan, District Rawalpindi</t>
  </si>
  <si>
    <t>24 Years, 9 Months, 14 Days</t>
  </si>
  <si>
    <t>Talal Irfan</t>
  </si>
  <si>
    <t>0331-9349517</t>
  </si>
  <si>
    <t>37405-7316992-9</t>
  </si>
  <si>
    <t>Dak Khana Mujahid Gangal, Tehsil District Rawalpindi</t>
  </si>
  <si>
    <t>19 Years, 6 Months, 5 Days</t>
  </si>
  <si>
    <t>0310-5207382,03249593731</t>
  </si>
  <si>
    <t>37405-9676058-3</t>
  </si>
  <si>
    <t>House no. NE-2485, Street no. 3 Muhalla Hukamdad, Rawalpindi</t>
  </si>
  <si>
    <t>25 Years, 7 Months, 24 Days</t>
  </si>
  <si>
    <t>Samina Butt</t>
  </si>
  <si>
    <t>0310-0053215, 0311-5534810</t>
  </si>
  <si>
    <t>37405-0925051-8</t>
  </si>
  <si>
    <t>Street no. 24, Chamnabad Misriyal Road, Rawalpindi</t>
  </si>
  <si>
    <t>20 Years, 6 Months, 15 Days</t>
  </si>
  <si>
    <t>Dymen Mehmood</t>
  </si>
  <si>
    <t>0317-5200056</t>
  </si>
  <si>
    <t>37401-3380371-5</t>
  </si>
  <si>
    <t>Dak Khana Khas Nata, Gujar Mil, Tehsil GujarKhan, District Rawalpindi</t>
  </si>
  <si>
    <t>21 Years, 11 Months, 11 Days</t>
  </si>
  <si>
    <t>Wajid Mehmood</t>
  </si>
  <si>
    <t>0342-9530064</t>
  </si>
  <si>
    <t>37401-7060328-3</t>
  </si>
  <si>
    <t>Chura no.3, Dak Khana Sukhu, Tehsil GUJAR Khan, District Rawalpindi</t>
  </si>
  <si>
    <t>24 Years, 3 Months, 23 Days</t>
  </si>
  <si>
    <t>Hamza Bin Tanveer</t>
  </si>
  <si>
    <t>0349-8935719</t>
  </si>
  <si>
    <t>42401-4905201-1</t>
  </si>
  <si>
    <t>House no. 1-D, Street no. 4-A, Block-A, Marwa Town Islamabad</t>
  </si>
  <si>
    <t>29 Years, 8 Months, 1 Days</t>
  </si>
  <si>
    <t>Ahmed Mubeen Baig</t>
  </si>
  <si>
    <t>0317-0531055</t>
  </si>
  <si>
    <t>37405-9281215-9</t>
  </si>
  <si>
    <t>House no. 269, Street no.7, Dhok Manshi Khan, Chaklala, Rawalpindi</t>
  </si>
  <si>
    <t>23 Years, 1 Months, 9 Days</t>
  </si>
  <si>
    <t xml:space="preserve">M Shayyan Ul Hassan </t>
  </si>
  <si>
    <t>0311-5553998</t>
  </si>
  <si>
    <t>37401-7374802-5</t>
  </si>
  <si>
    <t>Dak Khana Khas, Galiyana, Baghral, Tehsil Gujar Khan District Rawalpindi</t>
  </si>
  <si>
    <t>18 Years, 9 Months, 0 Days</t>
  </si>
  <si>
    <t>Muhammad Shahzaib</t>
  </si>
  <si>
    <t>37401-8643683-5</t>
  </si>
  <si>
    <t>20 Years, 4 Months, 8 Days</t>
  </si>
  <si>
    <t>Muneeb Ahmed</t>
  </si>
  <si>
    <t>0347-9409786</t>
  </si>
  <si>
    <t>37401-9269751-9</t>
  </si>
  <si>
    <t>Dak Khana Sanspal, Tehsil GujarKhan, District Rawalpindi</t>
  </si>
  <si>
    <t>25 Years, 4 Months, 2 Days</t>
  </si>
  <si>
    <t>Zohaib Ali</t>
  </si>
  <si>
    <t>0345-9753039</t>
  </si>
  <si>
    <t>37401-7109931-7</t>
  </si>
  <si>
    <t>Sirahidny Dak Khana Sakhu, Tehsil Gujar Khan Rawalpindi</t>
  </si>
  <si>
    <t>22 Years, 7 Months, 26 Days</t>
  </si>
  <si>
    <t>21 Years, 6 Months, 28 Days</t>
  </si>
  <si>
    <t>Aqib Khan</t>
  </si>
  <si>
    <t>0303-5194510</t>
  </si>
  <si>
    <t>37405-1511493-3</t>
  </si>
  <si>
    <t>Bhapra Bazar, Waris Khan House no. F/888, Rawalpindi</t>
  </si>
  <si>
    <t>22 Years, 3 Months, 28 Days</t>
  </si>
  <si>
    <t>Muhammad Aman</t>
  </si>
  <si>
    <t>0332-7744088, 0333-5290529</t>
  </si>
  <si>
    <t>37405-1460646-7</t>
  </si>
  <si>
    <t>House no. B-IV-118, Street no.2, Muhalla Muslim Town, Rawalpindi</t>
  </si>
  <si>
    <t>21 Years, 11 Months, 26 Days</t>
  </si>
  <si>
    <t>Wali Muhammad</t>
  </si>
  <si>
    <t>0312-5073288</t>
  </si>
  <si>
    <t>37405-4814153-1</t>
  </si>
  <si>
    <t>House no. 213/16, Durrani House Talimori road, Kamalabad, Rawalpindi</t>
  </si>
  <si>
    <t>20 Years, 7 Months, 3 Days</t>
  </si>
  <si>
    <t>Mohsin Ali</t>
  </si>
  <si>
    <t>0312-0054667, 0312-3181277</t>
  </si>
  <si>
    <t>37405-8207272-1</t>
  </si>
  <si>
    <t>House no. 141, Street no. 10, Muhalla Quaidabad, Rawalpindi Cantt</t>
  </si>
  <si>
    <t>20 Years, 11 Months, 25 Days</t>
  </si>
  <si>
    <t>Abdul Muhaymin</t>
  </si>
  <si>
    <t>0318-8129656</t>
  </si>
  <si>
    <t>37405-7448915-7</t>
  </si>
  <si>
    <t>Street no 5-D, mollah Tilsah Road, Lalaazar, Rawalpindi</t>
  </si>
  <si>
    <t>23 Years, 4 Months, 28 Days</t>
  </si>
  <si>
    <t>Mujahid Abbas</t>
  </si>
  <si>
    <t xml:space="preserve"> Male</t>
  </si>
  <si>
    <t>0333-5552173, 0322-5121534</t>
  </si>
  <si>
    <t>37405-6881508-1</t>
  </si>
  <si>
    <t>House no NE 770, Street no 4, Mohallah Dhok Farman Ali, Rawalpindi</t>
  </si>
  <si>
    <t>19 Years, 11 Months, 15 Days</t>
  </si>
  <si>
    <t>Zainab Raza</t>
  </si>
  <si>
    <t>0335-9977069</t>
  </si>
  <si>
    <t>37405-9379672-2</t>
  </si>
  <si>
    <t>House no:549, Ghousia Street, Laal Kurti, Rawalpindi</t>
  </si>
  <si>
    <t>Taimoor Ijaz Khan Lodhi</t>
  </si>
  <si>
    <t>0313-5368693</t>
  </si>
  <si>
    <t>37405-3360499-3</t>
  </si>
  <si>
    <t>House no: F 828, Juggi Mohallah, Bhabra Bazaar, Rawalpindi</t>
  </si>
  <si>
    <t>27 Years, 4 Months, 11 Days</t>
  </si>
  <si>
    <t>0336-0962082</t>
  </si>
  <si>
    <t>37405-6255158-3</t>
  </si>
  <si>
    <t>House No: AA-1310,Mohalla Gulshan Abaad</t>
  </si>
  <si>
    <t>22 Years, 2 Months, 26 Days</t>
  </si>
  <si>
    <t>Usman Khan</t>
  </si>
  <si>
    <t>03185702667, 03115235871</t>
  </si>
  <si>
    <t>37405-9036655-7</t>
  </si>
  <si>
    <t>House No: CB-977, Street 9, Allama Iqbal Colony Near Ajmari Masjid, Tench Batta, Rawalpindi</t>
  </si>
  <si>
    <t>26 Years, 10 Months, 19 Days</t>
  </si>
  <si>
    <t>Mohsin Mehmood</t>
  </si>
  <si>
    <t>0322-0541330</t>
  </si>
  <si>
    <t>37404-2504278-3</t>
  </si>
  <si>
    <t>Dak Khana Khas Phaiphrail, Tehsil Murree, Rawalpindi</t>
  </si>
  <si>
    <t>24 Years, 5 Months, 2 Days</t>
  </si>
  <si>
    <t>Parman Khan</t>
  </si>
  <si>
    <t>0323-5494436</t>
  </si>
  <si>
    <t>37401-1181560-1</t>
  </si>
  <si>
    <t>Mohra Sandhu, Dak Khana khas, Mandra, Tehsil Gujar Khan District Rawaloindi</t>
  </si>
  <si>
    <t xml:space="preserve">Chaudhary Nazir Muhammad </t>
  </si>
  <si>
    <t>0319-9345930</t>
  </si>
  <si>
    <t>37405-1887135-1</t>
  </si>
  <si>
    <t>House no. E-2, Muhalla Ghazi Colony, Tipu road, Chaklala, Rawalpindi</t>
  </si>
  <si>
    <t>20 Years, 2 Months, 17 Days</t>
  </si>
  <si>
    <t>Muhammad Salman Khan</t>
  </si>
  <si>
    <t>0335-5191944</t>
  </si>
  <si>
    <t>37405-8310255-3</t>
  </si>
  <si>
    <t>House no. ZB-6603/10, Street no. 20-A, KhayabAN E iqbal Bangash Colony Pirwadhai RAWALPINDI</t>
  </si>
  <si>
    <t>18 Years, 9 Months, 19 Days</t>
  </si>
  <si>
    <t>Syed Izza Shah</t>
  </si>
  <si>
    <t>0328-9361290</t>
  </si>
  <si>
    <t>37406-5345782-2</t>
  </si>
  <si>
    <t>A-108 Gulistan Colony, Wahcantt</t>
  </si>
  <si>
    <t>18 Years, 6 Months, 20 Days</t>
  </si>
  <si>
    <t>Mirza Dawar Baig</t>
  </si>
  <si>
    <t>0314-5259121</t>
  </si>
  <si>
    <t>37401-7370005-1</t>
  </si>
  <si>
    <t>Dhoke Muqadam, Dak khana khas, Mandra Tehsil Gujar Khan District Rawalpindi</t>
  </si>
  <si>
    <t>20 Years, 1 Months, 26 Days</t>
  </si>
  <si>
    <t>Muhammad Asad Ullah Siddiqui</t>
  </si>
  <si>
    <t>0340-0506000</t>
  </si>
  <si>
    <t>37405-1062633-9</t>
  </si>
  <si>
    <t>House no. 32, Street no. 6, Zumar Valley Society H-17, Islamabad</t>
  </si>
  <si>
    <t>24 Years, 6 Months, 8 Days</t>
  </si>
  <si>
    <t>Saim Ali</t>
  </si>
  <si>
    <t>37402-6425140-1</t>
  </si>
  <si>
    <t>18 Years, 8 Months, 29 Days</t>
  </si>
  <si>
    <t>Danish Ibrar</t>
  </si>
  <si>
    <t>0314-5514740</t>
  </si>
  <si>
    <t>37402-2108286-9</t>
  </si>
  <si>
    <t>Dak Khana Mowara Jinjor, Tehsil Kahuta, District Rawalpindi</t>
  </si>
  <si>
    <t>20 Years, 9 Months, 13 Days</t>
  </si>
  <si>
    <t>Muhammad Jaleel Abbassi</t>
  </si>
  <si>
    <t>0313-6329259</t>
  </si>
  <si>
    <t>37405-9142463-5</t>
  </si>
  <si>
    <t>House no 353 H/I Chohar Chakki near Yousuf Butt Kiryana Store, Peshawar Road, Rawalpindi</t>
  </si>
  <si>
    <t>Yawar Khan Mughal</t>
  </si>
  <si>
    <t>0339-0073938</t>
  </si>
  <si>
    <t>37405-5246183-9</t>
  </si>
  <si>
    <t>23 Years, 6 Months, 13 Days</t>
  </si>
  <si>
    <t>Muhammad Nokhaiz Ali</t>
  </si>
  <si>
    <t>0332-0575477</t>
  </si>
  <si>
    <t>37405-1913994-1</t>
  </si>
  <si>
    <t>19 Years, 6 Months, 0 Days</t>
  </si>
  <si>
    <t>Muhammad Hammad Tahir</t>
  </si>
  <si>
    <t>0340-8998353</t>
  </si>
  <si>
    <t>37401-0446602-1</t>
  </si>
  <si>
    <t>Mohra Jhandi, Dak Khana Bewal, Sohawa mirza, Tehsil Gujar Khan, District Rawalpindi</t>
  </si>
  <si>
    <t>20 Years, 2 Months, 21 Days</t>
  </si>
  <si>
    <t>Jabar Iqbal</t>
  </si>
  <si>
    <t>0310-2500049</t>
  </si>
  <si>
    <t>37405-8908465-9</t>
  </si>
  <si>
    <t>22 Years, 3 Months, 0 Days</t>
  </si>
  <si>
    <t>Haseeb Khan</t>
  </si>
  <si>
    <t>0311-1741050</t>
  </si>
  <si>
    <t>37405-0574615-5</t>
  </si>
  <si>
    <t>19 Years, 9 Months, 28 Days</t>
  </si>
  <si>
    <t>Muhammad Faizan</t>
  </si>
  <si>
    <t>0310-7954191</t>
  </si>
  <si>
    <t>37405-2266013-1</t>
  </si>
  <si>
    <t>House no. 4, Sector A-182, Muhalla Railway Colony, Rawalpindi</t>
  </si>
  <si>
    <t>24 Years, 9 Months, 10 Days</t>
  </si>
  <si>
    <t>Usama Shams</t>
  </si>
  <si>
    <t>0313-5609991, 0313-0519331</t>
  </si>
  <si>
    <t>37405-1985650-1</t>
  </si>
  <si>
    <t>House no. 655, Street no 1 Railway Colony Saddar Rawalpindi</t>
  </si>
  <si>
    <t>25 Years, 7 Months, 16 Days</t>
  </si>
  <si>
    <t>Zillay Subhan</t>
  </si>
  <si>
    <t>0300-5521765, 0340-0688899</t>
  </si>
  <si>
    <t>37405-190520-1</t>
  </si>
  <si>
    <t>19 Years, 3 Months, 8 Days</t>
  </si>
  <si>
    <t>Muhammad Rizwan</t>
  </si>
  <si>
    <t>0370-3923602, 0323-9089541</t>
  </si>
  <si>
    <t>37402-6364103-7</t>
  </si>
  <si>
    <t>20 Years, 1 Months, 25 Days</t>
  </si>
  <si>
    <t>Khayam Naveed</t>
  </si>
  <si>
    <t>0309-5519867</t>
  </si>
  <si>
    <t>37402-8718358-5</t>
  </si>
  <si>
    <t>Mahili Malkal, Dhamiyal Dak Khana Khas Kallar Syedan Rawalpindi</t>
  </si>
  <si>
    <t>28 Years, 1 Months, 2 Days</t>
  </si>
  <si>
    <t>Umer Mehmood</t>
  </si>
  <si>
    <t>0314-5702023</t>
  </si>
  <si>
    <t>37405-8679041-1</t>
  </si>
  <si>
    <t>Itrat Abbasi</t>
  </si>
  <si>
    <t>0301-9554273</t>
  </si>
  <si>
    <t>37404-7939149-9</t>
  </si>
  <si>
    <t>Shahzaib Maqbool</t>
  </si>
  <si>
    <t>0340-8579156, 0312-29996203</t>
  </si>
  <si>
    <t>55302-1439712-7</t>
  </si>
  <si>
    <t>House no 161, Street no. 3, Dhamiyal Mohri Ghazan</t>
  </si>
  <si>
    <t>21 Years, 8 Months, 16 Days</t>
  </si>
  <si>
    <t>Kianat Bibi</t>
  </si>
  <si>
    <t>0318-5709340, 0318-5709330</t>
  </si>
  <si>
    <t>37405-5585557-4</t>
  </si>
  <si>
    <t>Misriyal Chowk, near Army Unit Friends Colony, Streer ni 2, House no. 71 Rawalpindi</t>
  </si>
  <si>
    <t>25 Years, 2 Months, 27 Days</t>
  </si>
  <si>
    <t>Aqib Yousaf</t>
  </si>
  <si>
    <t>0318-5641915</t>
  </si>
  <si>
    <t>37405-9608132-3</t>
  </si>
  <si>
    <t>House no. 313, Street no 9-A, Sector III, Lalaruk Colony Rawalpindi</t>
  </si>
  <si>
    <t>23 Years, 10 Months, 1 Days</t>
  </si>
  <si>
    <t>Haris ali</t>
  </si>
  <si>
    <t>03139850883, 03235293254</t>
  </si>
  <si>
    <t>37405-4046217-7</t>
  </si>
  <si>
    <t>House No . 33/10 , street No 01 ,  Mohallah Taali moori, Rawalpindi</t>
  </si>
  <si>
    <t>22 Years, 2 Months, 21 Days</t>
  </si>
  <si>
    <t>Anees Fayyaz</t>
  </si>
  <si>
    <t>37402-8499140-1</t>
  </si>
  <si>
    <t>Dhoke kasoot , Gaun mera , Tehsil Kahota , Rawalpindi</t>
  </si>
  <si>
    <t>24 Years, 11 Months, 24 Days</t>
  </si>
  <si>
    <t>Ali Raza Butt</t>
  </si>
  <si>
    <t>37405-6896397-9</t>
  </si>
  <si>
    <t>House No O-1190, Mohalla KartarPura, Rawalpindi</t>
  </si>
  <si>
    <t>24 Years, 4 Months, 9 Days</t>
  </si>
  <si>
    <t>Muhammad Haroon</t>
  </si>
  <si>
    <t>37405-7859224-7</t>
  </si>
  <si>
    <t>Street No 11 , Mohallah Ajmiri , Chaklala Rawalpindi</t>
  </si>
  <si>
    <t>20 Years, 1 Months, 18 Days</t>
  </si>
  <si>
    <t>Muhammad Kashan Ali</t>
  </si>
  <si>
    <t>37405-2069151-1</t>
  </si>
  <si>
    <t>House No 167, Street No 07 , Mohallah Fazal Town , phase II, Rawalpindi</t>
  </si>
  <si>
    <t>19 Years, 0 Months, 10 Days</t>
  </si>
  <si>
    <t>Muhammad Hashir Mirza</t>
  </si>
  <si>
    <t>37405-1828982-5</t>
  </si>
  <si>
    <t>shop No 02, MI tailor , janghir road , Rawalpindi</t>
  </si>
  <si>
    <t>19 Years, 2 Months, 7 Days</t>
  </si>
  <si>
    <t>Taimoor Ali</t>
  </si>
  <si>
    <t>37405-6682229-5</t>
  </si>
  <si>
    <t>Dhoke mali post office , hayyal / Raneyal , Rawalpindi</t>
  </si>
  <si>
    <t>24 Years, 11 Months, 9 Days</t>
  </si>
  <si>
    <t>Awais Safdar</t>
  </si>
  <si>
    <t>37405-3001568-5</t>
  </si>
  <si>
    <t>Bari Imam House Chakri Road , Moh Liaqat Colony ,Dhoke Phehpran , Rawalpindi</t>
  </si>
  <si>
    <t>21 Years, 6 Months, 0 Days</t>
  </si>
  <si>
    <t>Waqas Sharif</t>
  </si>
  <si>
    <t>S/o  Haji Abdul jabbar Janjua</t>
  </si>
  <si>
    <t>37405-5582398-1</t>
  </si>
  <si>
    <t>Dhoke bhon paniali Kahuta, Rawalpindi</t>
  </si>
  <si>
    <t>20 Years, 3 Months, 1 Days</t>
  </si>
  <si>
    <t>Muhammad Asim usman</t>
  </si>
  <si>
    <t>37405-4086689-5</t>
  </si>
  <si>
    <t>Bilal Masjid Mohallah raja Yousaf Nayi Abbadi Morgha Rawalpindi</t>
  </si>
  <si>
    <t>Muhammad Husnain</t>
  </si>
  <si>
    <t>37401-3655743-5</t>
  </si>
  <si>
    <t>Mohallah babu Ghulab ,  ward No 01 , Gujjar Khan Rawalpindi</t>
  </si>
  <si>
    <t>28 Years, 5 Months, 1 Days</t>
  </si>
  <si>
    <t>Naqshab Naseem</t>
  </si>
  <si>
    <t>S/o Naseem Hussain</t>
  </si>
  <si>
    <t>37401-8778558-1</t>
  </si>
  <si>
    <t>Post Office Harnal Nodail Tehsil ,Gujar Khan .Rawalpindi</t>
  </si>
  <si>
    <t>24 Years, 6 Months, 1 Days</t>
  </si>
  <si>
    <t>Eman Javaid</t>
  </si>
  <si>
    <t>S/o javaid Akhter</t>
  </si>
  <si>
    <t>37405-3722095-0</t>
  </si>
  <si>
    <t>House No 1274 ,  St No 73 , Sector I-10/1 , CDA Colony Islamabad</t>
  </si>
  <si>
    <t>21 Years, 1 Months, 19 Days</t>
  </si>
  <si>
    <t>Abdul Hadi Bin Shahzad</t>
  </si>
  <si>
    <t>S/o Shahzad Anjum</t>
  </si>
  <si>
    <t>0318-1378774, 03315098502</t>
  </si>
  <si>
    <t>37405-0547528-1</t>
  </si>
  <si>
    <t>20 Years, 10 Months, 8 Days</t>
  </si>
  <si>
    <t xml:space="preserve">Raja Asad Riaz </t>
  </si>
  <si>
    <t>37402-7384811-5</t>
  </si>
  <si>
    <t>Mohallah Rid Station Kahuta Tehsil , Kahuta Distt Rawalpindi</t>
  </si>
  <si>
    <t>24 Years, 1 Months, 29 Days</t>
  </si>
  <si>
    <t xml:space="preserve">Malik Sohail </t>
  </si>
  <si>
    <t>0319-8092396</t>
  </si>
  <si>
    <t>37405-6613680-5</t>
  </si>
  <si>
    <t>Barkat P.O Budhana Kalan tehsil and Distt Rawalpindi</t>
  </si>
  <si>
    <t>28 Years, 8 Months, 29 Days</t>
  </si>
  <si>
    <t>Rao Muhammad Umair Abid</t>
  </si>
  <si>
    <t>0311-7705607</t>
  </si>
  <si>
    <t>37405-2715697-5</t>
  </si>
  <si>
    <t>22 Years, 7 Months, 13 Days</t>
  </si>
  <si>
    <t xml:space="preserve">Wajahat ali Abid </t>
  </si>
  <si>
    <t>0318-8149559</t>
  </si>
  <si>
    <t>37405-5202885-1</t>
  </si>
  <si>
    <t xml:space="preserve">Dhoke Jhang Post Office Dahgal Colony Gorakh Pur Tehsil and District Rawalpindi </t>
  </si>
  <si>
    <t>22 Years, 10 Months, 6 Days</t>
  </si>
  <si>
    <t xml:space="preserve">Asma Shafi </t>
  </si>
  <si>
    <t xml:space="preserve">w/O Muhammad Shabbir </t>
  </si>
  <si>
    <t>0311-0058916</t>
  </si>
  <si>
    <t>37405-0305077-0</t>
  </si>
  <si>
    <t>House No 329-A Mohallah Kachi Abadi Zia Ul Haq Colony Rawalpindi</t>
  </si>
  <si>
    <t>31 Years, 8 Months, 17 Days</t>
  </si>
  <si>
    <t>0331-7429121</t>
  </si>
  <si>
    <t>37405-3055863-2</t>
  </si>
  <si>
    <t>Nai Abadi Post Office Gorakh Pur Tehsil and District Rawalpindi</t>
  </si>
  <si>
    <t>23 Years, 6 Months, 20 Days</t>
  </si>
  <si>
    <t>Saif ur Rehman</t>
  </si>
  <si>
    <t>S/o Ashiq Hussain</t>
  </si>
  <si>
    <t>37405-7493997-5</t>
  </si>
  <si>
    <t>Peshawar Road, H No 316/1 , Strret No 02 , Moh Kashmiriyan Choor harpaal , Rawalpindi</t>
  </si>
  <si>
    <t>24 Years, 9 Months, 20 Days</t>
  </si>
  <si>
    <t xml:space="preserve">Muneeb Ul Hassan </t>
  </si>
  <si>
    <t>S/o Syed Najam ul hassan Shah</t>
  </si>
  <si>
    <t>03182540137, 03111642438</t>
  </si>
  <si>
    <t>61101-1115262-7</t>
  </si>
  <si>
    <t>post office Kana Dhak Rawalpindi</t>
  </si>
  <si>
    <t>23 Years, 9 Months, 16 Days</t>
  </si>
  <si>
    <t>Sheikh Abudullah Irfan</t>
  </si>
  <si>
    <t>S/o Sheikh Muhammad Irfan</t>
  </si>
  <si>
    <t>37405-7945773-3</t>
  </si>
  <si>
    <t>House G69, Usman Pura , Laiqat Road Rawalpindi</t>
  </si>
  <si>
    <t>25 Years, 10 Months, 19 Days</t>
  </si>
  <si>
    <t>Hifza Hanif</t>
  </si>
  <si>
    <t>D/o Hanif Khan</t>
  </si>
  <si>
    <t>37405-2830095-0</t>
  </si>
  <si>
    <t>NW-221, Mohallah Raja Sultan, Street no 09 , Rawalpindi</t>
  </si>
  <si>
    <t>22 Years, 10 Months, 3 Days</t>
  </si>
  <si>
    <t>Arfa Shahzadi</t>
  </si>
  <si>
    <t>D/o Raja Rafaqat Hussain</t>
  </si>
  <si>
    <t>37402-4665753-6</t>
  </si>
  <si>
    <t>house No E 430 /2 , St no 08 , Tehsil P/o Khuta Dist Rawalpindi</t>
  </si>
  <si>
    <t>21 Years, 8 Months, 10 Days</t>
  </si>
  <si>
    <t>Muhamamd Saqib Khan</t>
  </si>
  <si>
    <t>S/o Amjad Mehmood Khan</t>
  </si>
  <si>
    <t>37405-8969102-5</t>
  </si>
  <si>
    <t>Moh sindh , Munna Darbaar Civil Line punjab house , Rawalpindi</t>
  </si>
  <si>
    <t>25 Years, 4 Months, 5 Days</t>
  </si>
  <si>
    <t>Muhammad Ammar Ahmed</t>
  </si>
  <si>
    <t>S/o Hasnat Ahmed</t>
  </si>
  <si>
    <t>3088466508, 03008344892</t>
  </si>
  <si>
    <t>37401-9017102-5</t>
  </si>
  <si>
    <t>kookan Jhandh P/o massah Kaswaal , Tehsil Gujjar Khan , Rawalpindi</t>
  </si>
  <si>
    <t>26 Years, 7 Months, 21 Days</t>
  </si>
  <si>
    <t xml:space="preserve">S/o Wajid Muhammad </t>
  </si>
  <si>
    <t>42401-8273937-9</t>
  </si>
  <si>
    <t>post office Dopairan Khalan , Tehsil Kalar Syedan , Dist Rawalpindi</t>
  </si>
  <si>
    <t>23 Years, 5 Months, 1 Days</t>
  </si>
  <si>
    <t xml:space="preserve">Raja Saim Bashir </t>
  </si>
  <si>
    <t>S/o Raja Bashir Ahmed</t>
  </si>
  <si>
    <t>37403-7818110-1</t>
  </si>
  <si>
    <t>Post office Dheer Kot , Satiyan , kaitwaalan , Tehsil Kotli satiyan, Rawalpindi</t>
  </si>
  <si>
    <t>23 Years, 4 Months, 22 Days</t>
  </si>
  <si>
    <t>Muhammad Hamza</t>
  </si>
  <si>
    <t>37405-9755793-9</t>
  </si>
  <si>
    <t>House No KH-606 ,Jarai Dhoke Mera , Adyala Road , Rawalpindi</t>
  </si>
  <si>
    <t>23 Years, 11 Months, 12 Days</t>
  </si>
  <si>
    <t>Abdullah Bin Amjad</t>
  </si>
  <si>
    <t>S/o Amjad Ali</t>
  </si>
  <si>
    <t>37401-2753173-3</t>
  </si>
  <si>
    <t>Dhakana  suhko, tehsil Gujjar khan, Rawalpindi</t>
  </si>
  <si>
    <t>23 Years, 9 Months, 27 Days</t>
  </si>
  <si>
    <t>TAIMOOR YASIN</t>
  </si>
  <si>
    <t>0312-9104756</t>
  </si>
  <si>
    <t>37402-7436114-3</t>
  </si>
  <si>
    <t>JARAL ABADI POST OFFICE  DUBAIRAN TEHSIL KAHUTA DISTRICT RAWALPINDI</t>
  </si>
  <si>
    <t>28 Years, 10 Months, 10 Days</t>
  </si>
  <si>
    <t>MUHAMMAD SAEEED CHISTI</t>
  </si>
  <si>
    <t>28-09-2003</t>
  </si>
  <si>
    <t>37405-7850972-1</t>
  </si>
  <si>
    <t>HOUSE NO 40 STREET NO 1 MUHAMMAD AL NOOR COLONY SADIQABAD RAWALPINDI</t>
  </si>
  <si>
    <t>Eligible</t>
  </si>
  <si>
    <t>22 years, 7 months ,13 days</t>
  </si>
  <si>
    <t>S/o Chunwaiz Akhtar</t>
  </si>
  <si>
    <t xml:space="preserve">S/o Muhammad Ashraf </t>
  </si>
  <si>
    <t>S/o Muhammad Saeed</t>
  </si>
  <si>
    <t>S/o Muhammad Sajjad</t>
  </si>
  <si>
    <t>S/o Abdul Saboor Haider</t>
  </si>
  <si>
    <t>S/o Nisar Ahmed</t>
  </si>
  <si>
    <t>S/o Muhammad Mubeen Abbasi</t>
  </si>
  <si>
    <t>S/o Farhat Abbasi</t>
  </si>
  <si>
    <t>S/o Ghulam Mustafa</t>
  </si>
  <si>
    <t>S/o Naeem Akbar</t>
  </si>
  <si>
    <t>S/o Abdul Ur Rehman</t>
  </si>
  <si>
    <t>S/o Sheraz Hussain Raja</t>
  </si>
  <si>
    <t>S/o Ahmad Ali</t>
  </si>
  <si>
    <t>S/o Muhammad Saghir</t>
  </si>
  <si>
    <t>S/o Muhammad Ziaraf</t>
  </si>
  <si>
    <t>S/o Khan Nawaz Khan</t>
  </si>
  <si>
    <t>S/o Qaisar Nadeem</t>
  </si>
  <si>
    <t xml:space="preserve">S/o Shafiq Ahmed </t>
  </si>
  <si>
    <t>S/o Rab Nawaz</t>
  </si>
  <si>
    <t>S/o Muhammad Amjad Ali</t>
  </si>
  <si>
    <t>S/o Shabbir Hussain</t>
  </si>
  <si>
    <t>S/o Sajid Mehmood</t>
  </si>
  <si>
    <t>S/o Arshad Mehmood</t>
  </si>
  <si>
    <t>S/o Malik Ghulam Murtaza</t>
  </si>
  <si>
    <t>S/o Ghazanfar Ali</t>
  </si>
  <si>
    <t>S/o Nadeem Ahmed</t>
  </si>
  <si>
    <t>S/o Muhammad Aslam</t>
  </si>
  <si>
    <t>S/o Ch Shoukat Ali</t>
  </si>
  <si>
    <t>S/o Waqar Mehmood Awan</t>
  </si>
  <si>
    <t>S/o Muhammad Ghaffar</t>
  </si>
  <si>
    <t>S/o Shafaqat Ali</t>
  </si>
  <si>
    <t>S/o Irshad Hussain</t>
  </si>
  <si>
    <t>S/o Nasir Ali</t>
  </si>
  <si>
    <t>S/o Muhammad Pervez</t>
  </si>
  <si>
    <t>S/o Malik Rab Nawaz</t>
  </si>
  <si>
    <t>S/o Javed Habib</t>
  </si>
  <si>
    <t>S/o Parvaiz Masih</t>
  </si>
  <si>
    <t>S/o Javed Ahmed</t>
  </si>
  <si>
    <t>S/o Matloob Hussain</t>
  </si>
  <si>
    <t>S/o Malik Arshad Mehmood</t>
  </si>
  <si>
    <t>S/o Imtiaz Hussain</t>
  </si>
  <si>
    <t>S/o Muhammad Arshad Ali</t>
  </si>
  <si>
    <t>S/o Fazal Mehmood</t>
  </si>
  <si>
    <t>S/o Muhammad Irfan</t>
  </si>
  <si>
    <t>S/o Muhammad Latif</t>
  </si>
  <si>
    <t>S/o Muhammad Tariq</t>
  </si>
  <si>
    <t>S/o Abdul Razzaq</t>
  </si>
  <si>
    <t>S/o Abdul Irshad</t>
  </si>
  <si>
    <t>S/o Ghulam Naveed Awan</t>
  </si>
  <si>
    <t>S/o Muhammad Qadeer</t>
  </si>
  <si>
    <t>S/o Shahid Mehmood</t>
  </si>
  <si>
    <t>S/o Mukhtar Hussain</t>
  </si>
  <si>
    <t>S/o Tanveer Ahmed</t>
  </si>
  <si>
    <t>S/o Javed Iqbal</t>
  </si>
  <si>
    <t>S/o Muhammad Fayaz</t>
  </si>
  <si>
    <t>S/o Khadim Hussain</t>
  </si>
  <si>
    <t>S/o Zafar Mehmood</t>
  </si>
  <si>
    <t xml:space="preserve">S/o Rashid mehmood </t>
  </si>
  <si>
    <t>S/o Tariq Mehmood</t>
  </si>
  <si>
    <t>S/o Muhammad Zubair Anwar Baig</t>
  </si>
  <si>
    <t>S/o Ch Talib Hussain</t>
  </si>
  <si>
    <t>S/o Chaudhary Talib Hussain</t>
  </si>
  <si>
    <t>S/o Iftikhar Ahmed</t>
  </si>
  <si>
    <t>S/o Zulfiqar Ali</t>
  </si>
  <si>
    <t>S/o Riyasat Khan</t>
  </si>
  <si>
    <t>S/o Muhammad Waseem</t>
  </si>
  <si>
    <t>S/o Azhar Muhammad Khan</t>
  </si>
  <si>
    <t>S/o Muhammad Shaukat</t>
  </si>
  <si>
    <t>S/o Aamir Siddiqui</t>
  </si>
  <si>
    <t>S/o Umar Daraz</t>
  </si>
  <si>
    <t>S/o Ejaz Aleem Khan Lodhi</t>
  </si>
  <si>
    <t>S/o Muhammad Naeem Mushtaq</t>
  </si>
  <si>
    <t>S/o Javaid Khan</t>
  </si>
  <si>
    <t>S/o Masood Ur Rehman</t>
  </si>
  <si>
    <t xml:space="preserve">S/o Anwer Khan </t>
  </si>
  <si>
    <t>S/o Chaudhary Muhammad Ashraf Gujar</t>
  </si>
  <si>
    <t>S/o Muhammad Majid Khan</t>
  </si>
  <si>
    <t>S/o Abrar Baig</t>
  </si>
  <si>
    <t>S/o Mufti Abdul Haq Siddiqui</t>
  </si>
  <si>
    <t xml:space="preserve"> S/o Ibrar Hussain</t>
  </si>
  <si>
    <t>S/o Ibrar Hussain</t>
  </si>
  <si>
    <t>S/o Amjad Rasheed Abbasi</t>
  </si>
  <si>
    <t>S/o Muhammad Asif Mughal</t>
  </si>
  <si>
    <t>S/o Muhammad Hanif Tahir</t>
  </si>
  <si>
    <t>S/o Majid Ali Khan</t>
  </si>
  <si>
    <t>S/o Sudhir Khan</t>
  </si>
  <si>
    <t>S/o Muhammad Fazal</t>
  </si>
  <si>
    <t>S/o Shams Uz Zaman</t>
  </si>
  <si>
    <t>S/o Waqar Ahmed</t>
  </si>
  <si>
    <t>S/o Muhammad Suleman</t>
  </si>
  <si>
    <t>S/o Naveed Ahmed</t>
  </si>
  <si>
    <t>S/o Mehmood Sultan</t>
  </si>
  <si>
    <t>S/o Sadaqat Ali</t>
  </si>
  <si>
    <t>S/o Muhammad Maqbool</t>
  </si>
  <si>
    <t>S/o Muhammad Yousaf</t>
  </si>
  <si>
    <t>S/o Muhammad Ramzan</t>
  </si>
  <si>
    <t>S/o Muhamamd Fayyaz</t>
  </si>
  <si>
    <t>S/o Muhammad Zahir Butt</t>
  </si>
  <si>
    <t>S/o Fakhar ud din</t>
  </si>
  <si>
    <t>S/o Muhammad Shabbir</t>
  </si>
  <si>
    <t>S/o Mirza Intezaar Hussain</t>
  </si>
  <si>
    <t xml:space="preserve"> S/o Muhammad Safdar</t>
  </si>
  <si>
    <t>S/o Muhammad Usman</t>
  </si>
  <si>
    <t>S/o Muhamamd Ashraf</t>
  </si>
  <si>
    <t xml:space="preserve">S/o Raja Muhammad Riaz </t>
  </si>
  <si>
    <t xml:space="preserve">S/o Muhammad Yaseen </t>
  </si>
  <si>
    <t>S/o Rao Abid Jamil</t>
  </si>
  <si>
    <t xml:space="preserve">S/o Abid Javed </t>
  </si>
  <si>
    <t xml:space="preserve">S/o sher Muhammad </t>
  </si>
  <si>
    <t>D/o Iftikhar Ahmed</t>
  </si>
  <si>
    <t>D/o Muhammad Nawazish</t>
  </si>
  <si>
    <t>D/o Muhammad Ilyas</t>
  </si>
  <si>
    <t>D/o Tariq Masih</t>
  </si>
  <si>
    <t>D/o Faheem Razaak</t>
  </si>
  <si>
    <t>D/o Ahsan Mehmood</t>
  </si>
  <si>
    <t>D/o Ghulam Naveed Awan</t>
  </si>
  <si>
    <t>D/o Muhammad Arbab Khan</t>
  </si>
  <si>
    <t>D/o Ghulam Muhammad</t>
  </si>
  <si>
    <t>D/o Muhammad Awais</t>
  </si>
  <si>
    <t xml:space="preserve">D/o Syed Zahid Hussain Shah </t>
  </si>
  <si>
    <t>D/o Rab Nawaz</t>
  </si>
  <si>
    <t>D/o Muhammad Ishaq</t>
  </si>
  <si>
    <t>S/o MUHAMMAD YASIN</t>
  </si>
  <si>
    <t>S/o ABDUL RAZZAQ CHISTI</t>
  </si>
  <si>
    <t>LIST OF PROVISIONALLY ELIGIBLE CANDIATES AFTER SCRUTINY OF DOCUMENTS FOR THE POST OF E &amp; T CONSTABLE IN RESPECT OF RAWALPINDI DISTRICT</t>
  </si>
  <si>
    <t xml:space="preserve">Faiza IsHfaq </t>
  </si>
  <si>
    <t>LIST OF PROVISIONALLY ELIGIBLE CANDIATES (Male) AFTER SCRUTINY OF DOCUMENTS FOR THE POST OF E &amp; T CONSTABLE IN RESPECT OF RAWALPINDI DISTRICT</t>
  </si>
  <si>
    <t>Dhoke Lakhan Ameer, Muslim Town, Dhamiyal , Rawalpindi</t>
  </si>
  <si>
    <t>Muhalla Dhoke Thathal, Near Rafaqat Shaheed Board, Mohra Chappar Stop, Chakri Road Rawalpindi</t>
  </si>
  <si>
    <t>Malik Abad Aghahoon Post Karnib Baloach Tehsil Gujar Khan, District Rawalpindi</t>
  </si>
  <si>
    <t>Manga Dak Khan, Street Tehsil Murree, District  ,Rawalpindi</t>
  </si>
  <si>
    <t>Bismillah Photostate near Govrt Girls High School NO. 1 ,Rawalpindi</t>
  </si>
  <si>
    <t>Lakhan Dhamiyal,near Sultania Masjid House No 4 st no 1/8 Bahar Colony Chakri road ,Rawalpindi</t>
  </si>
  <si>
    <t>A-108 Gulistan Colony, Wah cantt  ,Rawalpindi</t>
  </si>
  <si>
    <t>Dhoke Lakhan Ameer, Muslim Town, Dhamiyal ,Rawalpindi</t>
  </si>
  <si>
    <t>Muhalla Dhoke Thathal, Near Rafaqat Shaheed Board, Mohra Chappar Stop, Chakri Road  ,Rawalpindi</t>
  </si>
  <si>
    <t>Manga Dak Khan, Street Tehsil Murree, DISTRICT  Rawalpindi</t>
  </si>
  <si>
    <t>Malik Abad Aghahoon Post Karnib Baloach Tehsil Gujar Khan, District  Rawalpindi</t>
  </si>
  <si>
    <t xml:space="preserve">House No. NW-385, Muhalla Enayat abad, Asghar Mall, </t>
  </si>
  <si>
    <t>Bagh Rajgan, Dhak Khana Khas, Tehsil District,  Rawalpindi</t>
  </si>
  <si>
    <t>House No. 32 , Muhalla DC Colony Purani Jail Road, Rawalpindi</t>
  </si>
  <si>
    <t>House No. 50-C, CBT Muslim Colony Taxila Cantt ,Rawalpindi</t>
  </si>
  <si>
    <t>House No. 840/5, Street no. 12 Azizabad, Rawalpindi Cantt , Rawalpindi</t>
  </si>
  <si>
    <t>Dak Khana Mowara Jinjor, Tehsil Kahuta. District Rawalpindi</t>
  </si>
  <si>
    <t>House no: 161 A, Street no. 2 Dhoke Saidan Rawalpindi</t>
  </si>
  <si>
    <t>House no. A-161, Street no. 2, Dhoke Saidan, Rawalpindi</t>
  </si>
  <si>
    <t>Dhoke Saidan, Street no. 6, Muhalla Sadiq Colony Girja road Rawalpindi</t>
  </si>
  <si>
    <t>G.O.R 1, Quarter no. 2 near Army House, Rawalpindi</t>
  </si>
  <si>
    <t>Dhoke Misyari, Dak Khana Tal, Tehsil Kallar Syedan, Rawalpindi</t>
  </si>
  <si>
    <t>Dhoke Babu amanat main Dak Khana Shah bagh Tehsil Kallar Syedan, District Rawalpindi</t>
  </si>
  <si>
    <t>Dhoke Tar Kalam, Dak Khana Chattar Karlot, Tehsil Murree, District Rawalpindi</t>
  </si>
  <si>
    <t>H# 907 / E-1 St# 04 Dherihassanabad Rawalpindi</t>
  </si>
  <si>
    <t>Chak Jalal Din Dhoke Syedan St# 05, Mohallah Bismillah Abad Raza Manzil Road Rawalpindi</t>
  </si>
  <si>
    <t>Street NO. 01, Muhalla Sajjad Town, Asif Abad, Wahcantt ,Rawalpindi</t>
  </si>
  <si>
    <t>Lala Rukh, House no.D-972, Street no. 17, Wah Cantt  ,Rawalpindi</t>
  </si>
  <si>
    <t>Dhok Mira Khota Kalan, near Post Office ARL ,Rawalpindi</t>
  </si>
  <si>
    <t>House No. NW-385, Muhalla Enayat abad, Asghar Mall, Rawalpindi</t>
  </si>
  <si>
    <t>Bagh Rajgan, Dhak Khana Khas, Tehsil District, Rawalpindi</t>
  </si>
  <si>
    <t xml:space="preserve">21 Years ,1 month ,o days </t>
  </si>
  <si>
    <t>24 Years, 6Months, 12 Days</t>
  </si>
  <si>
    <t>0327-5362820</t>
  </si>
  <si>
    <t>0349-9760247</t>
  </si>
  <si>
    <t>Div</t>
  </si>
  <si>
    <t>1st Div</t>
  </si>
  <si>
    <t>2nd Div</t>
  </si>
  <si>
    <t xml:space="preserve"> Chunwaiz Akhtar</t>
  </si>
  <si>
    <t xml:space="preserve"> Muhammad Ashraf </t>
  </si>
  <si>
    <t xml:space="preserve"> Muhammad Saeed</t>
  </si>
  <si>
    <t xml:space="preserve"> Muhammad Sajjad</t>
  </si>
  <si>
    <t xml:space="preserve"> Abdul Saboor Haider</t>
  </si>
  <si>
    <t xml:space="preserve"> Nisar Ahmed</t>
  </si>
  <si>
    <t xml:space="preserve"> Muhammad Mubeen Abbasi</t>
  </si>
  <si>
    <t xml:space="preserve"> Farhat Abbasi</t>
  </si>
  <si>
    <t xml:space="preserve"> Ghulam Mustafa</t>
  </si>
  <si>
    <t xml:space="preserve"> Naeem Akbar</t>
  </si>
  <si>
    <t xml:space="preserve"> Abdul Ur Rehman</t>
  </si>
  <si>
    <t xml:space="preserve"> Sheraz Hussain Raja</t>
  </si>
  <si>
    <t xml:space="preserve"> Ahmad Ali</t>
  </si>
  <si>
    <t xml:space="preserve"> Muhammad Saghir</t>
  </si>
  <si>
    <t xml:space="preserve"> Muhammad Ziaraf</t>
  </si>
  <si>
    <t xml:space="preserve"> Khan Nawaz Khan</t>
  </si>
  <si>
    <t xml:space="preserve"> Qaisar Nadeem</t>
  </si>
  <si>
    <t xml:space="preserve"> Shafiq Ahmed </t>
  </si>
  <si>
    <t xml:space="preserve"> Rab Nawaz</t>
  </si>
  <si>
    <t xml:space="preserve"> Muhammad Amjad Ali</t>
  </si>
  <si>
    <t xml:space="preserve"> Shabbir Hussain</t>
  </si>
  <si>
    <t xml:space="preserve"> Sajid Mehmood</t>
  </si>
  <si>
    <t xml:space="preserve"> Arshad Mehmood</t>
  </si>
  <si>
    <t xml:space="preserve"> Malik Ghulam Murtaza</t>
  </si>
  <si>
    <t xml:space="preserve"> Ghazanfar Ali</t>
  </si>
  <si>
    <t xml:space="preserve"> Muhammad Aslam</t>
  </si>
  <si>
    <t xml:space="preserve"> Ch Shoukat Ali</t>
  </si>
  <si>
    <t xml:space="preserve"> Waqar Mehmood Awan</t>
  </si>
  <si>
    <t xml:space="preserve"> Muhammad Ghaffar</t>
  </si>
  <si>
    <t xml:space="preserve"> Shafaqat Ali</t>
  </si>
  <si>
    <t xml:space="preserve"> Irshad Hussain</t>
  </si>
  <si>
    <t xml:space="preserve"> Nasir Ali</t>
  </si>
  <si>
    <t xml:space="preserve"> Muhammad Pervez</t>
  </si>
  <si>
    <t xml:space="preserve"> Malik Rab Nawaz</t>
  </si>
  <si>
    <t xml:space="preserve"> Javed Habib</t>
  </si>
  <si>
    <t xml:space="preserve"> Javed Ahmed</t>
  </si>
  <si>
    <t xml:space="preserve"> Matloob Hussain</t>
  </si>
  <si>
    <t xml:space="preserve"> Malik Arshad Mehmood</t>
  </si>
  <si>
    <t xml:space="preserve"> Imtiaz Hussain</t>
  </si>
  <si>
    <t xml:space="preserve"> Muhammad Arshad Ali</t>
  </si>
  <si>
    <t xml:space="preserve"> Fazal Mehmood</t>
  </si>
  <si>
    <t xml:space="preserve"> Muhammad Irfan</t>
  </si>
  <si>
    <t xml:space="preserve"> Muhammad Latif</t>
  </si>
  <si>
    <t xml:space="preserve"> Muhammad Tariq</t>
  </si>
  <si>
    <t xml:space="preserve"> Abdul Razzaq</t>
  </si>
  <si>
    <t xml:space="preserve"> Abdul Irshad</t>
  </si>
  <si>
    <t xml:space="preserve"> Ghulam Naveed Awan</t>
  </si>
  <si>
    <t xml:space="preserve"> Muhammad Qadeer</t>
  </si>
  <si>
    <t xml:space="preserve"> Shahid Mehmood</t>
  </si>
  <si>
    <t xml:space="preserve"> Mukhtar Hussain</t>
  </si>
  <si>
    <t xml:space="preserve"> Tanveer Ahmed</t>
  </si>
  <si>
    <t xml:space="preserve"> Javed Iqbal</t>
  </si>
  <si>
    <t xml:space="preserve"> Muhammad Fayaz</t>
  </si>
  <si>
    <t xml:space="preserve"> Khadim Hussain</t>
  </si>
  <si>
    <t xml:space="preserve"> Zafar Mehmood</t>
  </si>
  <si>
    <t xml:space="preserve"> Rashid mehmood </t>
  </si>
  <si>
    <t xml:space="preserve"> Tariq Mehmood</t>
  </si>
  <si>
    <t xml:space="preserve"> Muhammad Zubair Anwar Baig</t>
  </si>
  <si>
    <t xml:space="preserve"> Ch Talib Hussain</t>
  </si>
  <si>
    <t xml:space="preserve"> Chaudhary Talib Hussain</t>
  </si>
  <si>
    <t xml:space="preserve"> Iftikhar Ahmed</t>
  </si>
  <si>
    <t xml:space="preserve"> Zulfiqar Ali</t>
  </si>
  <si>
    <t xml:space="preserve"> Riyasat Khan</t>
  </si>
  <si>
    <t xml:space="preserve"> Azhar Muhammad Khan</t>
  </si>
  <si>
    <t xml:space="preserve"> Muhammad Shaukat</t>
  </si>
  <si>
    <t xml:space="preserve"> Aamir Siddiqui</t>
  </si>
  <si>
    <t xml:space="preserve"> Umar Daraz</t>
  </si>
  <si>
    <t xml:space="preserve"> Ejaz Aleem Khan Lodhi</t>
  </si>
  <si>
    <t xml:space="preserve"> Muhammad Naeem Mushtaq</t>
  </si>
  <si>
    <t xml:space="preserve"> Javaid Khan</t>
  </si>
  <si>
    <t xml:space="preserve"> Masood Ur Rehman</t>
  </si>
  <si>
    <t xml:space="preserve"> Anwer Khan </t>
  </si>
  <si>
    <t xml:space="preserve"> Chaudhary Muhammad Ashraf Gujar</t>
  </si>
  <si>
    <t xml:space="preserve"> Muhammad Majid Khan</t>
  </si>
  <si>
    <t xml:space="preserve"> Abrar Baig</t>
  </si>
  <si>
    <t xml:space="preserve"> Mufti Abdul Haq Siddiqui</t>
  </si>
  <si>
    <t xml:space="preserve">  Ibrar Hussain</t>
  </si>
  <si>
    <t xml:space="preserve"> Ibrar Hussain</t>
  </si>
  <si>
    <t xml:space="preserve"> Amjad Rasheed Abbasi</t>
  </si>
  <si>
    <t xml:space="preserve"> Muhammad Asif Mughal</t>
  </si>
  <si>
    <t xml:space="preserve"> Muhammad Hanif Tahir</t>
  </si>
  <si>
    <t xml:space="preserve"> Majid Ali Khan</t>
  </si>
  <si>
    <t xml:space="preserve"> Sudhir Khan</t>
  </si>
  <si>
    <t xml:space="preserve"> Muhammad Fazal</t>
  </si>
  <si>
    <t xml:space="preserve"> Shams Uz Zaman</t>
  </si>
  <si>
    <t xml:space="preserve"> Waqar Ahmed</t>
  </si>
  <si>
    <t xml:space="preserve"> Muhammad Suleman</t>
  </si>
  <si>
    <t xml:space="preserve"> Naveed Ahmed</t>
  </si>
  <si>
    <t xml:space="preserve"> Mehmood Sultan</t>
  </si>
  <si>
    <t xml:space="preserve"> Sadaqat Ali</t>
  </si>
  <si>
    <t xml:space="preserve"> Muhammad Maqbool</t>
  </si>
  <si>
    <t xml:space="preserve"> Muhammad Yousaf</t>
  </si>
  <si>
    <t xml:space="preserve"> Muhammad Ramzan</t>
  </si>
  <si>
    <t xml:space="preserve"> Muhamamd Fayyaz</t>
  </si>
  <si>
    <t xml:space="preserve"> Muhammad Zahir Butt</t>
  </si>
  <si>
    <t xml:space="preserve"> Fakhar ud din</t>
  </si>
  <si>
    <t xml:space="preserve"> Muhammad Shabbir</t>
  </si>
  <si>
    <t xml:space="preserve"> Mirza Intezaar Hussain</t>
  </si>
  <si>
    <t xml:space="preserve">  Muhammad Safdar</t>
  </si>
  <si>
    <t xml:space="preserve">  Haji Abdul jabbar Janjua</t>
  </si>
  <si>
    <t xml:space="preserve"> Muhammad Usman</t>
  </si>
  <si>
    <t xml:space="preserve"> Muhamamd Ashraf</t>
  </si>
  <si>
    <t xml:space="preserve"> Naseem Hussain</t>
  </si>
  <si>
    <t xml:space="preserve"> Shahzad Anjum</t>
  </si>
  <si>
    <t xml:space="preserve"> Raja Muhammad Riaz </t>
  </si>
  <si>
    <t xml:space="preserve"> Muhammad Yaseen </t>
  </si>
  <si>
    <t xml:space="preserve"> Rao Abid Jamil</t>
  </si>
  <si>
    <t xml:space="preserve"> Abid Javed </t>
  </si>
  <si>
    <t xml:space="preserve"> Ashiq Hussain</t>
  </si>
  <si>
    <t xml:space="preserve"> Syed Najam ul hassan Shah</t>
  </si>
  <si>
    <t xml:space="preserve"> Sheikh Muhammad Irfan</t>
  </si>
  <si>
    <t xml:space="preserve"> Amjad Mehmood Khan</t>
  </si>
  <si>
    <t xml:space="preserve"> Hasnat Ahmed</t>
  </si>
  <si>
    <t xml:space="preserve"> Wajid Muhammad </t>
  </si>
  <si>
    <t xml:space="preserve"> Raja Bashir Ahmed</t>
  </si>
  <si>
    <t xml:space="preserve"> sher Muhammad </t>
  </si>
  <si>
    <t xml:space="preserve"> Amjad Ali</t>
  </si>
  <si>
    <t xml:space="preserve"> MUHAMMAD YASIN</t>
  </si>
  <si>
    <t xml:space="preserve"> ABDUL RAZZAQ CHISTI</t>
  </si>
  <si>
    <t xml:space="preserve"> Muhammad Nawazish</t>
  </si>
  <si>
    <t xml:space="preserve"> Muhammad Ilyas</t>
  </si>
  <si>
    <t xml:space="preserve"> Tariq Masih</t>
  </si>
  <si>
    <t xml:space="preserve"> Faheem Razaak</t>
  </si>
  <si>
    <t xml:space="preserve"> Ahsan Mehmood</t>
  </si>
  <si>
    <t xml:space="preserve"> Muhammad Arbab Khan</t>
  </si>
  <si>
    <t xml:space="preserve"> Ghulam Muhammad</t>
  </si>
  <si>
    <t xml:space="preserve"> Muhammad Awais</t>
  </si>
  <si>
    <t xml:space="preserve"> Syed Zahid Hussain Shah </t>
  </si>
  <si>
    <t xml:space="preserve"> Muhammad Ishaq</t>
  </si>
  <si>
    <t xml:space="preserve"> Hanif Khan</t>
  </si>
  <si>
    <t xml:space="preserve"> Raja Rafaqat Hussain</t>
  </si>
  <si>
    <t>Rehbar Colony, HNM Taxila, District Rawalpindi</t>
  </si>
  <si>
    <t>Street No. 10-B  Muhalla Qureshia abad, Girja road, Rawalpindi</t>
  </si>
  <si>
    <t>Hamza Nadim Ahmad</t>
  </si>
  <si>
    <t xml:space="preserve"> Nadim Ahmed</t>
  </si>
  <si>
    <t>Musa Pervaiz</t>
  </si>
  <si>
    <t xml:space="preserve"> Pervaiz Masih</t>
  </si>
  <si>
    <t xml:space="preserve"> Muhammad Waseem Nasir </t>
  </si>
  <si>
    <t>0310-5207382, 03249593731</t>
  </si>
  <si>
    <t>37405-1990520-1</t>
  </si>
  <si>
    <t>House no. 313, Street no 9-A, Sector II, Lalarukh Colony Rawalpindi</t>
  </si>
  <si>
    <t>37402-5582398-1</t>
  </si>
  <si>
    <t xml:space="preserve"> Javaid Akhter</t>
  </si>
  <si>
    <t>House No 2174 ,  St No 73 , Sector I-10/1 , CDA Colony Islamabad</t>
  </si>
  <si>
    <t>Moh sahir , Munna Darbaar Civil Line punjab house , Rawalpindi</t>
  </si>
  <si>
    <t>post office Dobairan Khalan , Tehsil Kalar Syedan , Dist Rawalpindi</t>
  </si>
  <si>
    <t xml:space="preserve">Raja Sayam Bashir </t>
  </si>
  <si>
    <t xml:space="preserve"> </t>
  </si>
  <si>
    <r>
      <rPr>
        <b/>
        <sz val="11"/>
        <color theme="1"/>
        <rFont val="Arial"/>
        <family val="2"/>
      </rPr>
      <t>(Nazia Javaid)</t>
    </r>
    <r>
      <rPr>
        <sz val="11"/>
        <color theme="1"/>
        <rFont val="Arial"/>
        <family val="2"/>
      </rPr>
      <t xml:space="preserve">
Deputy Director (Admn) 
Excise &amp; Taxation, Rawalpindi
Member</t>
    </r>
  </si>
  <si>
    <r>
      <t xml:space="preserve">(Munawar Hussain)
</t>
    </r>
    <r>
      <rPr>
        <sz val="11"/>
        <color theme="1"/>
        <rFont val="Arial"/>
        <family val="2"/>
      </rPr>
      <t>Excise &amp; Taxation Officer
Jhelum
Member</t>
    </r>
  </si>
  <si>
    <r>
      <t xml:space="preserve">(Zulfiqar Abbas)
</t>
    </r>
    <r>
      <rPr>
        <sz val="11"/>
        <color theme="1"/>
        <rFont val="Arial"/>
        <family val="2"/>
      </rPr>
      <t>Excise &amp; Taxation Officer
Chakwal
Member</t>
    </r>
  </si>
  <si>
    <r>
      <rPr>
        <b/>
        <sz val="11"/>
        <color theme="1"/>
        <rFont val="Arial"/>
        <family val="2"/>
      </rPr>
      <t>(Farrukh Saeed)</t>
    </r>
    <r>
      <rPr>
        <sz val="11"/>
        <color theme="1"/>
        <rFont val="Arial"/>
        <family val="2"/>
      </rPr>
      <t xml:space="preserve">
Excise &amp; Taxation Officer, 
Attock
Member</t>
    </r>
  </si>
  <si>
    <r>
      <t>(Imran Aslem)</t>
    </r>
    <r>
      <rPr>
        <sz val="11"/>
        <color theme="1"/>
        <rFont val="Arial"/>
        <family val="2"/>
      </rPr>
      <t xml:space="preserve">
Director Excise &amp; Taxation
Rawalpindi Division
Convener</t>
    </r>
  </si>
  <si>
    <t>0316-5282187 0344-3328339</t>
  </si>
  <si>
    <t>0345-9753464 0349-7465790</t>
  </si>
  <si>
    <t>0322-5170260 0310-5875195</t>
  </si>
  <si>
    <t>0312-6216568 0372-6216568</t>
  </si>
  <si>
    <t>0319-2215728 0300-5143514</t>
  </si>
  <si>
    <t>0345-5248954 0348-5017289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</si>
</sst>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view="pageBreakPreview" topLeftCell="A140" zoomScale="90" zoomScaleNormal="100" zoomScaleSheetLayoutView="90" workbookViewId="0">
      <selection activeCell="E163" sqref="E163"/>
    </sheetView>
  </sheetViews>
  <sheetFormatPr defaultColWidth="8.85546875" defaultRowHeight="23.45" customHeight="1" x14ac:dyDescent="0.25"/>
  <cols>
    <col min="1" max="1" width="5.140625" style="24" customWidth="1"/>
    <col min="2" max="2" width="7.85546875" style="24" customWidth="1"/>
    <col min="3" max="3" width="20.5703125" style="27" customWidth="1"/>
    <col min="4" max="4" width="20.85546875" style="27" customWidth="1"/>
    <col min="5" max="6" width="8.85546875" style="1"/>
    <col min="7" max="7" width="14.42578125" style="1" customWidth="1"/>
    <col min="8" max="8" width="12.42578125" style="24" customWidth="1"/>
    <col min="9" max="9" width="17.5703125" style="1" customWidth="1"/>
    <col min="10" max="10" width="11.42578125" style="1" customWidth="1"/>
    <col min="11" max="11" width="34.28515625" style="27" customWidth="1"/>
    <col min="12" max="15" width="8.85546875" style="1"/>
    <col min="16" max="16" width="16.5703125" style="1" customWidth="1"/>
    <col min="17" max="17" width="9.85546875" style="1" customWidth="1"/>
    <col min="18" max="16384" width="8.85546875" style="1"/>
  </cols>
  <sheetData>
    <row r="1" spans="1:17" ht="23.45" customHeight="1" x14ac:dyDescent="0.25">
      <c r="A1" s="33" t="s">
        <v>834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6" customFormat="1" ht="29.4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3" t="s">
        <v>10</v>
      </c>
      <c r="L2" s="4" t="s">
        <v>11</v>
      </c>
      <c r="M2" s="4" t="s">
        <v>12</v>
      </c>
      <c r="N2" s="4" t="s">
        <v>13</v>
      </c>
      <c r="O2" s="4" t="s">
        <v>872</v>
      </c>
      <c r="P2" s="4" t="s">
        <v>14</v>
      </c>
      <c r="Q2" s="4" t="s">
        <v>15</v>
      </c>
    </row>
    <row r="3" spans="1:17" ht="27" customHeight="1" x14ac:dyDescent="0.25">
      <c r="A3" s="7">
        <v>1</v>
      </c>
      <c r="B3" s="7">
        <v>1</v>
      </c>
      <c r="C3" s="8" t="s">
        <v>16</v>
      </c>
      <c r="D3" s="8" t="s">
        <v>875</v>
      </c>
      <c r="E3" s="7" t="s">
        <v>17</v>
      </c>
      <c r="F3" s="7" t="s">
        <v>18</v>
      </c>
      <c r="G3" s="9" t="s">
        <v>19</v>
      </c>
      <c r="H3" s="10">
        <v>38757</v>
      </c>
      <c r="I3" s="10" t="s">
        <v>20</v>
      </c>
      <c r="J3" s="11" t="s">
        <v>21</v>
      </c>
      <c r="K3" s="8" t="s">
        <v>837</v>
      </c>
      <c r="L3" s="11">
        <v>915</v>
      </c>
      <c r="M3" s="11">
        <v>1100</v>
      </c>
      <c r="N3" s="12">
        <f>L3/M3</f>
        <v>0.83181818181818179</v>
      </c>
      <c r="O3" s="12" t="str">
        <f t="shared" ref="O3:O34" si="0">IF(N3&gt;=60%,"1st Div",IF(N3&gt;=45%,"2nd Div",IF(N3&gt;=33%,"3rd Div","Fail")))</f>
        <v>1st Div</v>
      </c>
      <c r="P3" s="8" t="s">
        <v>22</v>
      </c>
      <c r="Q3" s="8" t="s">
        <v>708</v>
      </c>
    </row>
    <row r="4" spans="1:17" ht="27" customHeight="1" x14ac:dyDescent="0.25">
      <c r="A4" s="7">
        <v>2</v>
      </c>
      <c r="B4" s="7">
        <v>2</v>
      </c>
      <c r="C4" s="13" t="s">
        <v>23</v>
      </c>
      <c r="D4" s="13" t="s">
        <v>876</v>
      </c>
      <c r="E4" s="7" t="s">
        <v>17</v>
      </c>
      <c r="F4" s="7" t="s">
        <v>18</v>
      </c>
      <c r="G4" s="14" t="s">
        <v>24</v>
      </c>
      <c r="H4" s="10">
        <v>35626</v>
      </c>
      <c r="I4" s="10" t="s">
        <v>25</v>
      </c>
      <c r="J4" s="11" t="s">
        <v>21</v>
      </c>
      <c r="K4" s="8" t="s">
        <v>26</v>
      </c>
      <c r="L4" s="11">
        <v>522</v>
      </c>
      <c r="M4" s="11">
        <v>1050</v>
      </c>
      <c r="N4" s="12">
        <f>L4/M4</f>
        <v>0.49714285714285716</v>
      </c>
      <c r="O4" s="12" t="str">
        <f t="shared" si="0"/>
        <v>2nd Div</v>
      </c>
      <c r="P4" s="8" t="s">
        <v>27</v>
      </c>
      <c r="Q4" s="8" t="s">
        <v>708</v>
      </c>
    </row>
    <row r="5" spans="1:17" ht="27" customHeight="1" x14ac:dyDescent="0.25">
      <c r="A5" s="7">
        <v>3</v>
      </c>
      <c r="B5" s="7">
        <v>3</v>
      </c>
      <c r="C5" s="8" t="s">
        <v>28</v>
      </c>
      <c r="D5" s="8" t="s">
        <v>877</v>
      </c>
      <c r="E5" s="7" t="s">
        <v>17</v>
      </c>
      <c r="F5" s="7" t="s">
        <v>18</v>
      </c>
      <c r="G5" s="9" t="s">
        <v>29</v>
      </c>
      <c r="H5" s="10">
        <v>36850</v>
      </c>
      <c r="I5" s="10" t="s">
        <v>30</v>
      </c>
      <c r="J5" s="11" t="s">
        <v>21</v>
      </c>
      <c r="K5" s="8" t="s">
        <v>31</v>
      </c>
      <c r="L5" s="11">
        <v>775</v>
      </c>
      <c r="M5" s="11">
        <v>1100</v>
      </c>
      <c r="N5" s="12">
        <f t="shared" ref="N5:N58" si="1">L5/M5</f>
        <v>0.70454545454545459</v>
      </c>
      <c r="O5" s="12" t="str">
        <f t="shared" si="0"/>
        <v>1st Div</v>
      </c>
      <c r="P5" s="8" t="s">
        <v>32</v>
      </c>
      <c r="Q5" s="8" t="s">
        <v>708</v>
      </c>
    </row>
    <row r="6" spans="1:17" ht="27" customHeight="1" x14ac:dyDescent="0.25">
      <c r="A6" s="7">
        <v>4</v>
      </c>
      <c r="B6" s="7">
        <v>4</v>
      </c>
      <c r="C6" s="8" t="s">
        <v>33</v>
      </c>
      <c r="D6" s="8" t="s">
        <v>878</v>
      </c>
      <c r="E6" s="7" t="s">
        <v>17</v>
      </c>
      <c r="F6" s="7" t="s">
        <v>18</v>
      </c>
      <c r="G6" s="14" t="s">
        <v>34</v>
      </c>
      <c r="H6" s="10">
        <v>38109</v>
      </c>
      <c r="I6" s="10" t="s">
        <v>35</v>
      </c>
      <c r="J6" s="11" t="s">
        <v>21</v>
      </c>
      <c r="K6" s="8" t="s">
        <v>1006</v>
      </c>
      <c r="L6" s="11">
        <v>583</v>
      </c>
      <c r="M6" s="11">
        <v>1100</v>
      </c>
      <c r="N6" s="12">
        <f t="shared" si="1"/>
        <v>0.53</v>
      </c>
      <c r="O6" s="12" t="str">
        <f t="shared" si="0"/>
        <v>2nd Div</v>
      </c>
      <c r="P6" s="8" t="s">
        <v>37</v>
      </c>
      <c r="Q6" s="8" t="s">
        <v>708</v>
      </c>
    </row>
    <row r="7" spans="1:17" ht="27" customHeight="1" x14ac:dyDescent="0.25">
      <c r="A7" s="7">
        <v>5</v>
      </c>
      <c r="B7" s="7">
        <v>5</v>
      </c>
      <c r="C7" s="8" t="s">
        <v>38</v>
      </c>
      <c r="D7" s="8" t="s">
        <v>879</v>
      </c>
      <c r="E7" s="7" t="s">
        <v>17</v>
      </c>
      <c r="F7" s="7" t="s">
        <v>18</v>
      </c>
      <c r="G7" s="9" t="s">
        <v>39</v>
      </c>
      <c r="H7" s="10">
        <v>39336</v>
      </c>
      <c r="I7" s="10" t="s">
        <v>40</v>
      </c>
      <c r="J7" s="11" t="s">
        <v>21</v>
      </c>
      <c r="K7" s="8" t="s">
        <v>41</v>
      </c>
      <c r="L7" s="11">
        <v>874</v>
      </c>
      <c r="M7" s="11">
        <v>1100</v>
      </c>
      <c r="N7" s="12">
        <f t="shared" si="1"/>
        <v>0.79454545454545455</v>
      </c>
      <c r="O7" s="12" t="str">
        <f t="shared" si="0"/>
        <v>1st Div</v>
      </c>
      <c r="P7" s="8" t="s">
        <v>42</v>
      </c>
      <c r="Q7" s="8" t="s">
        <v>708</v>
      </c>
    </row>
    <row r="8" spans="1:17" ht="27" customHeight="1" x14ac:dyDescent="0.25">
      <c r="A8" s="7">
        <v>6</v>
      </c>
      <c r="B8" s="7">
        <v>6</v>
      </c>
      <c r="C8" s="8" t="s">
        <v>43</v>
      </c>
      <c r="D8" s="8" t="s">
        <v>880</v>
      </c>
      <c r="E8" s="7" t="s">
        <v>17</v>
      </c>
      <c r="F8" s="7" t="s">
        <v>18</v>
      </c>
      <c r="G8" s="9" t="s">
        <v>44</v>
      </c>
      <c r="H8" s="10">
        <v>38596</v>
      </c>
      <c r="I8" s="10" t="s">
        <v>45</v>
      </c>
      <c r="J8" s="11" t="s">
        <v>21</v>
      </c>
      <c r="K8" s="8" t="s">
        <v>838</v>
      </c>
      <c r="L8" s="11">
        <v>838</v>
      </c>
      <c r="M8" s="11">
        <v>1100</v>
      </c>
      <c r="N8" s="12">
        <f t="shared" si="1"/>
        <v>0.76181818181818184</v>
      </c>
      <c r="O8" s="12" t="str">
        <f t="shared" si="0"/>
        <v>1st Div</v>
      </c>
      <c r="P8" s="8" t="s">
        <v>46</v>
      </c>
      <c r="Q8" s="8" t="s">
        <v>708</v>
      </c>
    </row>
    <row r="9" spans="1:17" ht="27" customHeight="1" x14ac:dyDescent="0.25">
      <c r="A9" s="7">
        <v>7</v>
      </c>
      <c r="B9" s="7">
        <v>8</v>
      </c>
      <c r="C9" s="8" t="s">
        <v>47</v>
      </c>
      <c r="D9" s="8" t="s">
        <v>881</v>
      </c>
      <c r="E9" s="7" t="s">
        <v>17</v>
      </c>
      <c r="F9" s="7" t="s">
        <v>18</v>
      </c>
      <c r="G9" s="9" t="s">
        <v>48</v>
      </c>
      <c r="H9" s="10">
        <v>37545</v>
      </c>
      <c r="I9" s="10" t="s">
        <v>49</v>
      </c>
      <c r="J9" s="11" t="s">
        <v>21</v>
      </c>
      <c r="K9" s="8" t="s">
        <v>50</v>
      </c>
      <c r="L9" s="11">
        <v>689</v>
      </c>
      <c r="M9" s="11">
        <v>1100</v>
      </c>
      <c r="N9" s="12">
        <f t="shared" si="1"/>
        <v>0.62636363636363634</v>
      </c>
      <c r="O9" s="12" t="str">
        <f t="shared" si="0"/>
        <v>1st Div</v>
      </c>
      <c r="P9" s="8" t="s">
        <v>51</v>
      </c>
      <c r="Q9" s="8" t="s">
        <v>708</v>
      </c>
    </row>
    <row r="10" spans="1:17" ht="27" customHeight="1" x14ac:dyDescent="0.25">
      <c r="A10" s="7">
        <v>8</v>
      </c>
      <c r="B10" s="7">
        <v>9</v>
      </c>
      <c r="C10" s="8" t="s">
        <v>52</v>
      </c>
      <c r="D10" s="8" t="s">
        <v>882</v>
      </c>
      <c r="E10" s="7" t="s">
        <v>17</v>
      </c>
      <c r="F10" s="7" t="s">
        <v>18</v>
      </c>
      <c r="G10" s="9" t="s">
        <v>53</v>
      </c>
      <c r="H10" s="10">
        <v>37457</v>
      </c>
      <c r="I10" s="10" t="s">
        <v>54</v>
      </c>
      <c r="J10" s="11" t="s">
        <v>21</v>
      </c>
      <c r="K10" s="8" t="s">
        <v>840</v>
      </c>
      <c r="L10" s="11">
        <v>672</v>
      </c>
      <c r="M10" s="11">
        <v>1100</v>
      </c>
      <c r="N10" s="12">
        <f t="shared" si="1"/>
        <v>0.61090909090909096</v>
      </c>
      <c r="O10" s="12" t="str">
        <f t="shared" si="0"/>
        <v>1st Div</v>
      </c>
      <c r="P10" s="8" t="s">
        <v>55</v>
      </c>
      <c r="Q10" s="8" t="s">
        <v>708</v>
      </c>
    </row>
    <row r="11" spans="1:17" ht="27" customHeight="1" x14ac:dyDescent="0.25">
      <c r="A11" s="7">
        <v>9</v>
      </c>
      <c r="B11" s="7">
        <v>10</v>
      </c>
      <c r="C11" s="8" t="s">
        <v>56</v>
      </c>
      <c r="D11" s="8" t="s">
        <v>883</v>
      </c>
      <c r="E11" s="7" t="s">
        <v>17</v>
      </c>
      <c r="F11" s="7" t="s">
        <v>18</v>
      </c>
      <c r="G11" s="9" t="s">
        <v>57</v>
      </c>
      <c r="H11" s="10">
        <v>37413</v>
      </c>
      <c r="I11" s="10" t="s">
        <v>58</v>
      </c>
      <c r="J11" s="11" t="s">
        <v>21</v>
      </c>
      <c r="K11" s="8" t="s">
        <v>59</v>
      </c>
      <c r="L11" s="11">
        <v>629</v>
      </c>
      <c r="M11" s="11">
        <v>1100</v>
      </c>
      <c r="N11" s="12">
        <f t="shared" si="1"/>
        <v>0.57181818181818178</v>
      </c>
      <c r="O11" s="12" t="str">
        <f t="shared" si="0"/>
        <v>2nd Div</v>
      </c>
      <c r="P11" s="8" t="s">
        <v>60</v>
      </c>
      <c r="Q11" s="8" t="s">
        <v>708</v>
      </c>
    </row>
    <row r="12" spans="1:17" ht="27" customHeight="1" x14ac:dyDescent="0.25">
      <c r="A12" s="7">
        <v>10</v>
      </c>
      <c r="B12" s="7">
        <v>11</v>
      </c>
      <c r="C12" s="8" t="s">
        <v>61</v>
      </c>
      <c r="D12" s="8" t="s">
        <v>884</v>
      </c>
      <c r="E12" s="7" t="s">
        <v>17</v>
      </c>
      <c r="F12" s="7" t="s">
        <v>18</v>
      </c>
      <c r="G12" s="14" t="s">
        <v>62</v>
      </c>
      <c r="H12" s="10">
        <v>37200</v>
      </c>
      <c r="I12" s="10" t="s">
        <v>63</v>
      </c>
      <c r="J12" s="11" t="s">
        <v>21</v>
      </c>
      <c r="K12" s="8" t="s">
        <v>839</v>
      </c>
      <c r="L12" s="11">
        <v>562</v>
      </c>
      <c r="M12" s="11">
        <v>1100</v>
      </c>
      <c r="N12" s="12">
        <f t="shared" si="1"/>
        <v>0.51090909090909087</v>
      </c>
      <c r="O12" s="12" t="str">
        <f t="shared" si="0"/>
        <v>2nd Div</v>
      </c>
      <c r="P12" s="8" t="s">
        <v>64</v>
      </c>
      <c r="Q12" s="8" t="s">
        <v>708</v>
      </c>
    </row>
    <row r="13" spans="1:17" ht="27" customHeight="1" x14ac:dyDescent="0.25">
      <c r="A13" s="7">
        <v>11</v>
      </c>
      <c r="B13" s="7">
        <v>13</v>
      </c>
      <c r="C13" s="8" t="s">
        <v>66</v>
      </c>
      <c r="D13" s="8" t="s">
        <v>885</v>
      </c>
      <c r="E13" s="7" t="s">
        <v>17</v>
      </c>
      <c r="F13" s="7" t="s">
        <v>18</v>
      </c>
      <c r="G13" s="9" t="s">
        <v>67</v>
      </c>
      <c r="H13" s="10">
        <v>37510</v>
      </c>
      <c r="I13" s="10" t="s">
        <v>68</v>
      </c>
      <c r="J13" s="11" t="s">
        <v>21</v>
      </c>
      <c r="K13" s="8" t="s">
        <v>866</v>
      </c>
      <c r="L13" s="11">
        <v>562</v>
      </c>
      <c r="M13" s="11">
        <v>1100</v>
      </c>
      <c r="N13" s="12">
        <f t="shared" si="1"/>
        <v>0.51090909090909087</v>
      </c>
      <c r="O13" s="12" t="str">
        <f t="shared" si="0"/>
        <v>2nd Div</v>
      </c>
      <c r="P13" s="8" t="s">
        <v>69</v>
      </c>
      <c r="Q13" s="8" t="s">
        <v>708</v>
      </c>
    </row>
    <row r="14" spans="1:17" ht="27" customHeight="1" x14ac:dyDescent="0.25">
      <c r="A14" s="7">
        <v>12</v>
      </c>
      <c r="B14" s="7">
        <v>14</v>
      </c>
      <c r="C14" s="8" t="s">
        <v>70</v>
      </c>
      <c r="D14" s="8" t="s">
        <v>886</v>
      </c>
      <c r="E14" s="7" t="s">
        <v>17</v>
      </c>
      <c r="F14" s="7" t="s">
        <v>18</v>
      </c>
      <c r="G14" s="9" t="s">
        <v>71</v>
      </c>
      <c r="H14" s="10">
        <v>37193</v>
      </c>
      <c r="I14" s="10" t="s">
        <v>72</v>
      </c>
      <c r="J14" s="11" t="s">
        <v>21</v>
      </c>
      <c r="K14" s="8" t="s">
        <v>867</v>
      </c>
      <c r="L14" s="11">
        <v>677</v>
      </c>
      <c r="M14" s="11">
        <v>1100</v>
      </c>
      <c r="N14" s="12">
        <f t="shared" si="1"/>
        <v>0.61545454545454548</v>
      </c>
      <c r="O14" s="12" t="str">
        <f t="shared" si="0"/>
        <v>1st Div</v>
      </c>
      <c r="P14" s="8" t="s">
        <v>869</v>
      </c>
      <c r="Q14" s="8" t="s">
        <v>708</v>
      </c>
    </row>
    <row r="15" spans="1:17" ht="27" customHeight="1" x14ac:dyDescent="0.25">
      <c r="A15" s="7">
        <v>13</v>
      </c>
      <c r="B15" s="7">
        <v>15</v>
      </c>
      <c r="C15" s="8" t="s">
        <v>73</v>
      </c>
      <c r="D15" s="8" t="s">
        <v>819</v>
      </c>
      <c r="E15" s="7" t="s">
        <v>65</v>
      </c>
      <c r="F15" s="7" t="s">
        <v>18</v>
      </c>
      <c r="G15" s="9" t="s">
        <v>74</v>
      </c>
      <c r="H15" s="10">
        <v>38798</v>
      </c>
      <c r="I15" s="10" t="s">
        <v>75</v>
      </c>
      <c r="J15" s="11" t="s">
        <v>21</v>
      </c>
      <c r="K15" s="8" t="s">
        <v>76</v>
      </c>
      <c r="L15" s="11">
        <v>546</v>
      </c>
      <c r="M15" s="11">
        <v>1100</v>
      </c>
      <c r="N15" s="12">
        <f t="shared" si="1"/>
        <v>0.49636363636363634</v>
      </c>
      <c r="O15" s="12" t="str">
        <f t="shared" si="0"/>
        <v>2nd Div</v>
      </c>
      <c r="P15" s="8" t="s">
        <v>77</v>
      </c>
      <c r="Q15" s="8" t="s">
        <v>708</v>
      </c>
    </row>
    <row r="16" spans="1:17" ht="27" customHeight="1" x14ac:dyDescent="0.25">
      <c r="A16" s="7">
        <v>14</v>
      </c>
      <c r="B16" s="7">
        <v>16</v>
      </c>
      <c r="C16" s="8" t="s">
        <v>47</v>
      </c>
      <c r="D16" s="8" t="s">
        <v>887</v>
      </c>
      <c r="E16" s="7" t="s">
        <v>17</v>
      </c>
      <c r="F16" s="7" t="s">
        <v>18</v>
      </c>
      <c r="G16" s="9" t="s">
        <v>78</v>
      </c>
      <c r="H16" s="10">
        <v>38712</v>
      </c>
      <c r="I16" s="10" t="s">
        <v>79</v>
      </c>
      <c r="J16" s="11" t="s">
        <v>21</v>
      </c>
      <c r="K16" s="8" t="s">
        <v>850</v>
      </c>
      <c r="L16" s="11">
        <v>531</v>
      </c>
      <c r="M16" s="11">
        <v>1100</v>
      </c>
      <c r="N16" s="12">
        <f t="shared" si="1"/>
        <v>0.48272727272727273</v>
      </c>
      <c r="O16" s="12" t="str">
        <f t="shared" si="0"/>
        <v>2nd Div</v>
      </c>
      <c r="P16" s="8" t="s">
        <v>80</v>
      </c>
      <c r="Q16" s="8" t="s">
        <v>708</v>
      </c>
    </row>
    <row r="17" spans="1:17" ht="27" customHeight="1" x14ac:dyDescent="0.25">
      <c r="A17" s="7">
        <v>15</v>
      </c>
      <c r="B17" s="7">
        <v>17</v>
      </c>
      <c r="C17" s="8" t="s">
        <v>81</v>
      </c>
      <c r="D17" s="8" t="s">
        <v>820</v>
      </c>
      <c r="E17" s="7" t="s">
        <v>65</v>
      </c>
      <c r="F17" s="7" t="s">
        <v>18</v>
      </c>
      <c r="G17" s="9" t="s">
        <v>82</v>
      </c>
      <c r="H17" s="10">
        <v>38114</v>
      </c>
      <c r="I17" s="10" t="s">
        <v>83</v>
      </c>
      <c r="J17" s="11" t="s">
        <v>21</v>
      </c>
      <c r="K17" s="8" t="s">
        <v>84</v>
      </c>
      <c r="L17" s="11">
        <v>910</v>
      </c>
      <c r="M17" s="11">
        <v>1100</v>
      </c>
      <c r="N17" s="12">
        <f t="shared" si="1"/>
        <v>0.82727272727272727</v>
      </c>
      <c r="O17" s="12" t="str">
        <f t="shared" si="0"/>
        <v>1st Div</v>
      </c>
      <c r="P17" s="8" t="s">
        <v>85</v>
      </c>
      <c r="Q17" s="8" t="s">
        <v>708</v>
      </c>
    </row>
    <row r="18" spans="1:17" ht="27" customHeight="1" x14ac:dyDescent="0.25">
      <c r="A18" s="7">
        <v>16</v>
      </c>
      <c r="B18" s="7">
        <v>18</v>
      </c>
      <c r="C18" s="8" t="s">
        <v>86</v>
      </c>
      <c r="D18" s="8" t="s">
        <v>820</v>
      </c>
      <c r="E18" s="7" t="s">
        <v>65</v>
      </c>
      <c r="F18" s="7" t="s">
        <v>18</v>
      </c>
      <c r="G18" s="9" t="s">
        <v>82</v>
      </c>
      <c r="H18" s="10">
        <v>38702</v>
      </c>
      <c r="I18" s="10" t="s">
        <v>87</v>
      </c>
      <c r="J18" s="11" t="s">
        <v>21</v>
      </c>
      <c r="K18" s="8" t="s">
        <v>84</v>
      </c>
      <c r="L18" s="11">
        <v>805</v>
      </c>
      <c r="M18" s="11">
        <v>1100</v>
      </c>
      <c r="N18" s="12">
        <f t="shared" si="1"/>
        <v>0.73181818181818181</v>
      </c>
      <c r="O18" s="12" t="str">
        <f t="shared" si="0"/>
        <v>1st Div</v>
      </c>
      <c r="P18" s="8" t="s">
        <v>88</v>
      </c>
      <c r="Q18" s="8" t="s">
        <v>708</v>
      </c>
    </row>
    <row r="19" spans="1:17" ht="27" customHeight="1" x14ac:dyDescent="0.25">
      <c r="A19" s="7">
        <v>17</v>
      </c>
      <c r="B19" s="7">
        <v>19</v>
      </c>
      <c r="C19" s="8" t="s">
        <v>89</v>
      </c>
      <c r="D19" s="8" t="s">
        <v>888</v>
      </c>
      <c r="E19" s="7" t="s">
        <v>17</v>
      </c>
      <c r="F19" s="7" t="s">
        <v>18</v>
      </c>
      <c r="G19" s="9" t="s">
        <v>90</v>
      </c>
      <c r="H19" s="10">
        <v>37449</v>
      </c>
      <c r="I19" s="10" t="s">
        <v>91</v>
      </c>
      <c r="J19" s="11" t="s">
        <v>21</v>
      </c>
      <c r="K19" s="8" t="s">
        <v>92</v>
      </c>
      <c r="L19" s="11">
        <v>522</v>
      </c>
      <c r="M19" s="11">
        <v>1100</v>
      </c>
      <c r="N19" s="12">
        <f t="shared" si="1"/>
        <v>0.47454545454545455</v>
      </c>
      <c r="O19" s="12" t="str">
        <f t="shared" si="0"/>
        <v>2nd Div</v>
      </c>
      <c r="P19" s="8" t="s">
        <v>93</v>
      </c>
      <c r="Q19" s="8" t="s">
        <v>708</v>
      </c>
    </row>
    <row r="20" spans="1:17" ht="27" customHeight="1" x14ac:dyDescent="0.25">
      <c r="A20" s="7">
        <v>18</v>
      </c>
      <c r="B20" s="7">
        <v>20</v>
      </c>
      <c r="C20" s="8" t="s">
        <v>94</v>
      </c>
      <c r="D20" s="8" t="s">
        <v>889</v>
      </c>
      <c r="E20" s="7" t="s">
        <v>17</v>
      </c>
      <c r="F20" s="7" t="s">
        <v>18</v>
      </c>
      <c r="G20" s="9" t="s">
        <v>95</v>
      </c>
      <c r="H20" s="10">
        <v>37887</v>
      </c>
      <c r="I20" s="10" t="s">
        <v>96</v>
      </c>
      <c r="J20" s="11" t="s">
        <v>21</v>
      </c>
      <c r="K20" s="8" t="s">
        <v>97</v>
      </c>
      <c r="L20" s="11">
        <v>615</v>
      </c>
      <c r="M20" s="11">
        <v>1100</v>
      </c>
      <c r="N20" s="12">
        <f t="shared" si="1"/>
        <v>0.55909090909090908</v>
      </c>
      <c r="O20" s="12" t="str">
        <f t="shared" si="0"/>
        <v>2nd Div</v>
      </c>
      <c r="P20" s="8" t="s">
        <v>98</v>
      </c>
      <c r="Q20" s="8" t="s">
        <v>708</v>
      </c>
    </row>
    <row r="21" spans="1:17" ht="27" customHeight="1" x14ac:dyDescent="0.25">
      <c r="A21" s="7">
        <v>19</v>
      </c>
      <c r="B21" s="7">
        <v>22</v>
      </c>
      <c r="C21" s="8" t="s">
        <v>99</v>
      </c>
      <c r="D21" s="8" t="s">
        <v>889</v>
      </c>
      <c r="E21" s="7" t="s">
        <v>17</v>
      </c>
      <c r="F21" s="7" t="s">
        <v>18</v>
      </c>
      <c r="G21" s="9" t="s">
        <v>100</v>
      </c>
      <c r="H21" s="10">
        <v>39111</v>
      </c>
      <c r="I21" s="10" t="s">
        <v>101</v>
      </c>
      <c r="J21" s="11" t="s">
        <v>21</v>
      </c>
      <c r="K21" s="8" t="s">
        <v>97</v>
      </c>
      <c r="L21" s="11">
        <v>637</v>
      </c>
      <c r="M21" s="11">
        <v>1100</v>
      </c>
      <c r="N21" s="12">
        <f t="shared" si="1"/>
        <v>0.5790909090909091</v>
      </c>
      <c r="O21" s="12" t="str">
        <f t="shared" si="0"/>
        <v>2nd Div</v>
      </c>
      <c r="P21" s="8" t="s">
        <v>102</v>
      </c>
      <c r="Q21" s="8" t="s">
        <v>708</v>
      </c>
    </row>
    <row r="22" spans="1:17" ht="27" customHeight="1" x14ac:dyDescent="0.25">
      <c r="A22" s="7">
        <v>20</v>
      </c>
      <c r="B22" s="7">
        <v>24</v>
      </c>
      <c r="C22" s="8" t="s">
        <v>103</v>
      </c>
      <c r="D22" s="8" t="s">
        <v>890</v>
      </c>
      <c r="E22" s="7" t="s">
        <v>17</v>
      </c>
      <c r="F22" s="7" t="s">
        <v>18</v>
      </c>
      <c r="G22" s="9" t="s">
        <v>104</v>
      </c>
      <c r="H22" s="10">
        <v>38250</v>
      </c>
      <c r="I22" s="10" t="s">
        <v>105</v>
      </c>
      <c r="J22" s="11" t="s">
        <v>21</v>
      </c>
      <c r="K22" s="8" t="s">
        <v>106</v>
      </c>
      <c r="L22" s="11">
        <v>661</v>
      </c>
      <c r="M22" s="11">
        <v>1100</v>
      </c>
      <c r="N22" s="12">
        <f t="shared" si="1"/>
        <v>0.60090909090909095</v>
      </c>
      <c r="O22" s="12" t="str">
        <f t="shared" si="0"/>
        <v>1st Div</v>
      </c>
      <c r="P22" s="8" t="s">
        <v>107</v>
      </c>
      <c r="Q22" s="8" t="s">
        <v>708</v>
      </c>
    </row>
    <row r="23" spans="1:17" ht="27" customHeight="1" x14ac:dyDescent="0.25">
      <c r="A23" s="7">
        <v>21</v>
      </c>
      <c r="B23" s="7">
        <v>25</v>
      </c>
      <c r="C23" s="8" t="s">
        <v>108</v>
      </c>
      <c r="D23" s="8" t="s">
        <v>891</v>
      </c>
      <c r="E23" s="7" t="s">
        <v>17</v>
      </c>
      <c r="F23" s="7" t="s">
        <v>18</v>
      </c>
      <c r="G23" s="9" t="s">
        <v>109</v>
      </c>
      <c r="H23" s="10">
        <v>39401</v>
      </c>
      <c r="I23" s="10" t="s">
        <v>110</v>
      </c>
      <c r="J23" s="11" t="s">
        <v>21</v>
      </c>
      <c r="K23" s="8" t="s">
        <v>851</v>
      </c>
      <c r="L23" s="11">
        <v>787</v>
      </c>
      <c r="M23" s="11">
        <v>1100</v>
      </c>
      <c r="N23" s="12">
        <f t="shared" si="1"/>
        <v>0.71545454545454545</v>
      </c>
      <c r="O23" s="12" t="str">
        <f t="shared" si="0"/>
        <v>1st Div</v>
      </c>
      <c r="P23" s="8" t="s">
        <v>111</v>
      </c>
      <c r="Q23" s="8" t="s">
        <v>708</v>
      </c>
    </row>
    <row r="24" spans="1:17" ht="27" customHeight="1" x14ac:dyDescent="0.25">
      <c r="A24" s="7">
        <v>22</v>
      </c>
      <c r="B24" s="7">
        <v>26</v>
      </c>
      <c r="C24" s="8" t="s">
        <v>112</v>
      </c>
      <c r="D24" s="8" t="s">
        <v>892</v>
      </c>
      <c r="E24" s="7" t="s">
        <v>17</v>
      </c>
      <c r="F24" s="7" t="s">
        <v>18</v>
      </c>
      <c r="G24" s="9" t="s">
        <v>113</v>
      </c>
      <c r="H24" s="10">
        <v>39108</v>
      </c>
      <c r="I24" s="10" t="s">
        <v>114</v>
      </c>
      <c r="J24" s="11" t="s">
        <v>21</v>
      </c>
      <c r="K24" s="8" t="s">
        <v>115</v>
      </c>
      <c r="L24" s="11">
        <v>698</v>
      </c>
      <c r="M24" s="11">
        <v>1100</v>
      </c>
      <c r="N24" s="12">
        <f t="shared" si="1"/>
        <v>0.63454545454545452</v>
      </c>
      <c r="O24" s="12" t="str">
        <f t="shared" si="0"/>
        <v>1st Div</v>
      </c>
      <c r="P24" s="8" t="s">
        <v>116</v>
      </c>
      <c r="Q24" s="8" t="s">
        <v>708</v>
      </c>
    </row>
    <row r="25" spans="1:17" ht="27" customHeight="1" x14ac:dyDescent="0.25">
      <c r="A25" s="7">
        <v>23</v>
      </c>
      <c r="B25" s="7">
        <v>27</v>
      </c>
      <c r="C25" s="8" t="s">
        <v>117</v>
      </c>
      <c r="D25" s="8" t="s">
        <v>893</v>
      </c>
      <c r="E25" s="7" t="s">
        <v>17</v>
      </c>
      <c r="F25" s="7" t="s">
        <v>18</v>
      </c>
      <c r="G25" s="9" t="s">
        <v>118</v>
      </c>
      <c r="H25" s="10">
        <v>37953</v>
      </c>
      <c r="I25" s="10" t="s">
        <v>119</v>
      </c>
      <c r="J25" s="11" t="s">
        <v>21</v>
      </c>
      <c r="K25" s="8" t="s">
        <v>120</v>
      </c>
      <c r="L25" s="11">
        <v>800</v>
      </c>
      <c r="M25" s="11">
        <v>1100</v>
      </c>
      <c r="N25" s="12">
        <f t="shared" si="1"/>
        <v>0.72727272727272729</v>
      </c>
      <c r="O25" s="12" t="str">
        <f t="shared" si="0"/>
        <v>1st Div</v>
      </c>
      <c r="P25" s="8" t="s">
        <v>121</v>
      </c>
      <c r="Q25" s="8" t="s">
        <v>708</v>
      </c>
    </row>
    <row r="26" spans="1:17" ht="27" customHeight="1" x14ac:dyDescent="0.25">
      <c r="A26" s="7">
        <v>24</v>
      </c>
      <c r="B26" s="7">
        <v>28</v>
      </c>
      <c r="C26" s="8" t="s">
        <v>122</v>
      </c>
      <c r="D26" s="8" t="s">
        <v>894</v>
      </c>
      <c r="E26" s="7" t="s">
        <v>17</v>
      </c>
      <c r="F26" s="7" t="s">
        <v>18</v>
      </c>
      <c r="G26" s="9" t="s">
        <v>123</v>
      </c>
      <c r="H26" s="10">
        <v>38177</v>
      </c>
      <c r="I26" s="10" t="s">
        <v>124</v>
      </c>
      <c r="J26" s="11" t="s">
        <v>21</v>
      </c>
      <c r="K26" s="8" t="s">
        <v>1007</v>
      </c>
      <c r="L26" s="11">
        <v>852</v>
      </c>
      <c r="M26" s="11">
        <v>1100</v>
      </c>
      <c r="N26" s="12">
        <f t="shared" si="1"/>
        <v>0.77454545454545454</v>
      </c>
      <c r="O26" s="12" t="str">
        <f t="shared" si="0"/>
        <v>1st Div</v>
      </c>
      <c r="P26" s="8" t="s">
        <v>126</v>
      </c>
      <c r="Q26" s="8" t="s">
        <v>708</v>
      </c>
    </row>
    <row r="27" spans="1:17" ht="27" customHeight="1" x14ac:dyDescent="0.25">
      <c r="A27" s="7">
        <v>25</v>
      </c>
      <c r="B27" s="7">
        <v>29</v>
      </c>
      <c r="C27" s="8" t="s">
        <v>127</v>
      </c>
      <c r="D27" s="8" t="s">
        <v>895</v>
      </c>
      <c r="E27" s="7" t="s">
        <v>17</v>
      </c>
      <c r="F27" s="7" t="s">
        <v>18</v>
      </c>
      <c r="G27" s="9" t="s">
        <v>128</v>
      </c>
      <c r="H27" s="10">
        <v>36198</v>
      </c>
      <c r="I27" s="10" t="s">
        <v>129</v>
      </c>
      <c r="J27" s="11" t="s">
        <v>21</v>
      </c>
      <c r="K27" s="8" t="s">
        <v>863</v>
      </c>
      <c r="L27" s="11">
        <v>553</v>
      </c>
      <c r="M27" s="11">
        <v>1100</v>
      </c>
      <c r="N27" s="12">
        <f t="shared" si="1"/>
        <v>0.50272727272727269</v>
      </c>
      <c r="O27" s="12" t="str">
        <f t="shared" si="0"/>
        <v>2nd Div</v>
      </c>
      <c r="P27" s="8" t="s">
        <v>131</v>
      </c>
      <c r="Q27" s="8" t="s">
        <v>708</v>
      </c>
    </row>
    <row r="28" spans="1:17" ht="27" customHeight="1" x14ac:dyDescent="0.25">
      <c r="A28" s="7">
        <v>26</v>
      </c>
      <c r="B28" s="7">
        <v>30</v>
      </c>
      <c r="C28" s="8" t="s">
        <v>132</v>
      </c>
      <c r="D28" s="8" t="s">
        <v>896</v>
      </c>
      <c r="E28" s="7" t="s">
        <v>17</v>
      </c>
      <c r="F28" s="7" t="s">
        <v>18</v>
      </c>
      <c r="G28" s="9" t="s">
        <v>133</v>
      </c>
      <c r="H28" s="10">
        <v>39234</v>
      </c>
      <c r="I28" s="10" t="s">
        <v>134</v>
      </c>
      <c r="J28" s="11" t="s">
        <v>21</v>
      </c>
      <c r="K28" s="8" t="s">
        <v>135</v>
      </c>
      <c r="L28" s="11">
        <v>644</v>
      </c>
      <c r="M28" s="11">
        <v>1100</v>
      </c>
      <c r="N28" s="12">
        <f t="shared" si="1"/>
        <v>0.58545454545454545</v>
      </c>
      <c r="O28" s="12" t="str">
        <f t="shared" si="0"/>
        <v>2nd Div</v>
      </c>
      <c r="P28" s="8" t="s">
        <v>136</v>
      </c>
      <c r="Q28" s="8" t="s">
        <v>708</v>
      </c>
    </row>
    <row r="29" spans="1:17" ht="27" customHeight="1" x14ac:dyDescent="0.25">
      <c r="A29" s="7">
        <v>27</v>
      </c>
      <c r="B29" s="7">
        <v>32</v>
      </c>
      <c r="C29" s="8" t="s">
        <v>137</v>
      </c>
      <c r="D29" s="8" t="s">
        <v>821</v>
      </c>
      <c r="E29" s="7" t="s">
        <v>65</v>
      </c>
      <c r="F29" s="7" t="s">
        <v>18</v>
      </c>
      <c r="G29" s="9" t="s">
        <v>138</v>
      </c>
      <c r="H29" s="10">
        <v>34292</v>
      </c>
      <c r="I29" s="10" t="s">
        <v>139</v>
      </c>
      <c r="J29" s="11" t="s">
        <v>21</v>
      </c>
      <c r="K29" s="8" t="s">
        <v>140</v>
      </c>
      <c r="L29" s="11">
        <v>580</v>
      </c>
      <c r="M29" s="11">
        <v>1050</v>
      </c>
      <c r="N29" s="12">
        <f t="shared" si="1"/>
        <v>0.55238095238095242</v>
      </c>
      <c r="O29" s="12" t="str">
        <f t="shared" si="0"/>
        <v>2nd Div</v>
      </c>
      <c r="P29" s="8" t="s">
        <v>141</v>
      </c>
      <c r="Q29" s="8" t="s">
        <v>708</v>
      </c>
    </row>
    <row r="30" spans="1:17" ht="27" customHeight="1" x14ac:dyDescent="0.25">
      <c r="A30" s="7">
        <v>28</v>
      </c>
      <c r="B30" s="7">
        <v>33</v>
      </c>
      <c r="C30" s="8" t="s">
        <v>142</v>
      </c>
      <c r="D30" s="8" t="s">
        <v>897</v>
      </c>
      <c r="E30" s="7" t="s">
        <v>17</v>
      </c>
      <c r="F30" s="7" t="s">
        <v>18</v>
      </c>
      <c r="G30" s="9" t="s">
        <v>143</v>
      </c>
      <c r="H30" s="10">
        <v>37910</v>
      </c>
      <c r="I30" s="10" t="s">
        <v>144</v>
      </c>
      <c r="J30" s="11" t="s">
        <v>21</v>
      </c>
      <c r="K30" s="8" t="s">
        <v>145</v>
      </c>
      <c r="L30" s="11">
        <v>570</v>
      </c>
      <c r="M30" s="11">
        <v>1100</v>
      </c>
      <c r="N30" s="12">
        <f t="shared" si="1"/>
        <v>0.51818181818181819</v>
      </c>
      <c r="O30" s="12" t="str">
        <f t="shared" si="0"/>
        <v>2nd Div</v>
      </c>
      <c r="P30" s="8" t="s">
        <v>146</v>
      </c>
      <c r="Q30" s="8" t="s">
        <v>708</v>
      </c>
    </row>
    <row r="31" spans="1:17" ht="27" customHeight="1" x14ac:dyDescent="0.25">
      <c r="A31" s="7">
        <v>29</v>
      </c>
      <c r="B31" s="7">
        <v>34</v>
      </c>
      <c r="C31" s="8" t="s">
        <v>147</v>
      </c>
      <c r="D31" s="8" t="s">
        <v>898</v>
      </c>
      <c r="E31" s="7" t="s">
        <v>17</v>
      </c>
      <c r="F31" s="7" t="s">
        <v>18</v>
      </c>
      <c r="G31" s="9" t="s">
        <v>148</v>
      </c>
      <c r="H31" s="10">
        <v>37087</v>
      </c>
      <c r="I31" s="10" t="s">
        <v>149</v>
      </c>
      <c r="J31" s="11" t="s">
        <v>21</v>
      </c>
      <c r="K31" s="8" t="s">
        <v>150</v>
      </c>
      <c r="L31" s="11">
        <v>579</v>
      </c>
      <c r="M31" s="11">
        <v>1100</v>
      </c>
      <c r="N31" s="12">
        <f t="shared" si="1"/>
        <v>0.52636363636363637</v>
      </c>
      <c r="O31" s="12" t="str">
        <f t="shared" si="0"/>
        <v>2nd Div</v>
      </c>
      <c r="P31" s="8" t="s">
        <v>151</v>
      </c>
      <c r="Q31" s="8" t="s">
        <v>708</v>
      </c>
    </row>
    <row r="32" spans="1:17" ht="27" customHeight="1" x14ac:dyDescent="0.25">
      <c r="A32" s="7">
        <v>30</v>
      </c>
      <c r="B32" s="7">
        <v>35</v>
      </c>
      <c r="C32" s="8" t="s">
        <v>152</v>
      </c>
      <c r="D32" s="8" t="s">
        <v>899</v>
      </c>
      <c r="E32" s="7" t="s">
        <v>17</v>
      </c>
      <c r="F32" s="7" t="s">
        <v>18</v>
      </c>
      <c r="G32" s="9">
        <v>3495905933</v>
      </c>
      <c r="H32" s="10">
        <v>37910</v>
      </c>
      <c r="I32" s="10" t="s">
        <v>153</v>
      </c>
      <c r="J32" s="11" t="s">
        <v>21</v>
      </c>
      <c r="K32" s="8" t="s">
        <v>154</v>
      </c>
      <c r="L32" s="11">
        <v>868</v>
      </c>
      <c r="M32" s="11">
        <v>1100</v>
      </c>
      <c r="N32" s="12">
        <f t="shared" si="1"/>
        <v>0.78909090909090907</v>
      </c>
      <c r="O32" s="12" t="str">
        <f t="shared" si="0"/>
        <v>1st Div</v>
      </c>
      <c r="P32" s="8" t="s">
        <v>146</v>
      </c>
      <c r="Q32" s="8" t="s">
        <v>708</v>
      </c>
    </row>
    <row r="33" spans="1:17" ht="27" customHeight="1" x14ac:dyDescent="0.25">
      <c r="A33" s="7">
        <v>31</v>
      </c>
      <c r="B33" s="7">
        <v>37</v>
      </c>
      <c r="C33" s="8" t="s">
        <v>1008</v>
      </c>
      <c r="D33" s="8" t="s">
        <v>1009</v>
      </c>
      <c r="E33" s="7" t="s">
        <v>17</v>
      </c>
      <c r="F33" s="7" t="s">
        <v>18</v>
      </c>
      <c r="G33" s="9" t="s">
        <v>156</v>
      </c>
      <c r="H33" s="10">
        <v>37150</v>
      </c>
      <c r="I33" s="10" t="s">
        <v>157</v>
      </c>
      <c r="J33" s="11" t="s">
        <v>21</v>
      </c>
      <c r="K33" s="8" t="s">
        <v>158</v>
      </c>
      <c r="L33" s="11">
        <v>726</v>
      </c>
      <c r="M33" s="11">
        <v>1100</v>
      </c>
      <c r="N33" s="12">
        <f t="shared" si="1"/>
        <v>0.66</v>
      </c>
      <c r="O33" s="12" t="str">
        <f t="shared" si="0"/>
        <v>1st Div</v>
      </c>
      <c r="P33" s="8" t="s">
        <v>159</v>
      </c>
      <c r="Q33" s="8" t="s">
        <v>708</v>
      </c>
    </row>
    <row r="34" spans="1:17" ht="27" customHeight="1" x14ac:dyDescent="0.25">
      <c r="A34" s="7">
        <v>32</v>
      </c>
      <c r="B34" s="7">
        <v>38</v>
      </c>
      <c r="C34" s="8" t="s">
        <v>160</v>
      </c>
      <c r="D34" s="8" t="s">
        <v>822</v>
      </c>
      <c r="E34" s="7" t="s">
        <v>65</v>
      </c>
      <c r="F34" s="7" t="s">
        <v>161</v>
      </c>
      <c r="G34" s="9" t="s">
        <v>162</v>
      </c>
      <c r="H34" s="10">
        <v>36244</v>
      </c>
      <c r="I34" s="10" t="s">
        <v>163</v>
      </c>
      <c r="J34" s="11" t="s">
        <v>21</v>
      </c>
      <c r="K34" s="8" t="s">
        <v>164</v>
      </c>
      <c r="L34" s="11">
        <v>535</v>
      </c>
      <c r="M34" s="11">
        <v>1100</v>
      </c>
      <c r="N34" s="12">
        <f t="shared" si="1"/>
        <v>0.48636363636363639</v>
      </c>
      <c r="O34" s="12" t="str">
        <f t="shared" si="0"/>
        <v>2nd Div</v>
      </c>
      <c r="P34" s="8" t="s">
        <v>165</v>
      </c>
      <c r="Q34" s="8" t="s">
        <v>708</v>
      </c>
    </row>
    <row r="35" spans="1:17" ht="27" customHeight="1" x14ac:dyDescent="0.25">
      <c r="A35" s="7">
        <v>33</v>
      </c>
      <c r="B35" s="7">
        <v>39</v>
      </c>
      <c r="C35" s="8" t="s">
        <v>166</v>
      </c>
      <c r="D35" s="8" t="s">
        <v>900</v>
      </c>
      <c r="E35" s="7" t="s">
        <v>17</v>
      </c>
      <c r="F35" s="7" t="s">
        <v>18</v>
      </c>
      <c r="G35" s="9" t="s">
        <v>167</v>
      </c>
      <c r="H35" s="10">
        <v>38173</v>
      </c>
      <c r="I35" s="10" t="s">
        <v>168</v>
      </c>
      <c r="J35" s="11" t="s">
        <v>21</v>
      </c>
      <c r="K35" s="8" t="s">
        <v>169</v>
      </c>
      <c r="L35" s="11">
        <v>562</v>
      </c>
      <c r="M35" s="11">
        <v>1100</v>
      </c>
      <c r="N35" s="12">
        <f t="shared" si="1"/>
        <v>0.51090909090909087</v>
      </c>
      <c r="O35" s="12" t="str">
        <f t="shared" ref="O35:O66" si="2">IF(N35&gt;=60%,"1st Div",IF(N35&gt;=45%,"2nd Div",IF(N35&gt;=33%,"3rd Div","Fail")))</f>
        <v>2nd Div</v>
      </c>
      <c r="P35" s="8" t="s">
        <v>170</v>
      </c>
      <c r="Q35" s="8" t="s">
        <v>708</v>
      </c>
    </row>
    <row r="36" spans="1:17" ht="27" customHeight="1" x14ac:dyDescent="0.25">
      <c r="A36" s="7">
        <v>34</v>
      </c>
      <c r="B36" s="7">
        <v>41</v>
      </c>
      <c r="C36" s="8" t="s">
        <v>171</v>
      </c>
      <c r="D36" s="8" t="s">
        <v>901</v>
      </c>
      <c r="E36" s="7" t="s">
        <v>17</v>
      </c>
      <c r="F36" s="7" t="s">
        <v>18</v>
      </c>
      <c r="G36" s="9" t="s">
        <v>172</v>
      </c>
      <c r="H36" s="10">
        <v>37941</v>
      </c>
      <c r="I36" s="10" t="s">
        <v>173</v>
      </c>
      <c r="J36" s="11" t="s">
        <v>21</v>
      </c>
      <c r="K36" s="8" t="s">
        <v>174</v>
      </c>
      <c r="L36" s="11">
        <v>821</v>
      </c>
      <c r="M36" s="11">
        <v>1100</v>
      </c>
      <c r="N36" s="12">
        <f t="shared" si="1"/>
        <v>0.74636363636363634</v>
      </c>
      <c r="O36" s="12" t="str">
        <f t="shared" si="2"/>
        <v>1st Div</v>
      </c>
      <c r="P36" s="8" t="s">
        <v>175</v>
      </c>
      <c r="Q36" s="8" t="s">
        <v>708</v>
      </c>
    </row>
    <row r="37" spans="1:17" ht="27" customHeight="1" x14ac:dyDescent="0.25">
      <c r="A37" s="7">
        <v>35</v>
      </c>
      <c r="B37" s="7">
        <v>42</v>
      </c>
      <c r="C37" s="8" t="s">
        <v>176</v>
      </c>
      <c r="D37" s="8" t="s">
        <v>902</v>
      </c>
      <c r="E37" s="7" t="s">
        <v>17</v>
      </c>
      <c r="F37" s="7" t="s">
        <v>18</v>
      </c>
      <c r="G37" s="9" t="s">
        <v>177</v>
      </c>
      <c r="H37" s="10">
        <v>38999</v>
      </c>
      <c r="I37" s="10" t="s">
        <v>178</v>
      </c>
      <c r="J37" s="11" t="s">
        <v>21</v>
      </c>
      <c r="K37" s="8" t="s">
        <v>179</v>
      </c>
      <c r="L37" s="11">
        <v>558</v>
      </c>
      <c r="M37" s="11">
        <v>1100</v>
      </c>
      <c r="N37" s="12">
        <f t="shared" si="1"/>
        <v>0.50727272727272732</v>
      </c>
      <c r="O37" s="12" t="str">
        <f t="shared" si="2"/>
        <v>2nd Div</v>
      </c>
      <c r="P37" s="8" t="s">
        <v>180</v>
      </c>
      <c r="Q37" s="8" t="s">
        <v>708</v>
      </c>
    </row>
    <row r="38" spans="1:17" ht="27" customHeight="1" x14ac:dyDescent="0.25">
      <c r="A38" s="7">
        <v>36</v>
      </c>
      <c r="B38" s="7">
        <v>43</v>
      </c>
      <c r="C38" s="8" t="s">
        <v>181</v>
      </c>
      <c r="D38" s="8" t="s">
        <v>903</v>
      </c>
      <c r="E38" s="7" t="s">
        <v>17</v>
      </c>
      <c r="F38" s="7" t="s">
        <v>18</v>
      </c>
      <c r="G38" s="9" t="s">
        <v>182</v>
      </c>
      <c r="H38" s="10">
        <v>39316</v>
      </c>
      <c r="I38" s="10" t="s">
        <v>183</v>
      </c>
      <c r="J38" s="11" t="s">
        <v>21</v>
      </c>
      <c r="K38" s="8" t="s">
        <v>184</v>
      </c>
      <c r="L38" s="11">
        <v>571</v>
      </c>
      <c r="M38" s="11">
        <v>1100</v>
      </c>
      <c r="N38" s="12">
        <f t="shared" si="1"/>
        <v>0.51909090909090905</v>
      </c>
      <c r="O38" s="12" t="str">
        <f t="shared" si="2"/>
        <v>2nd Div</v>
      </c>
      <c r="P38" s="8" t="s">
        <v>185</v>
      </c>
      <c r="Q38" s="8" t="s">
        <v>708</v>
      </c>
    </row>
    <row r="39" spans="1:17" ht="27" customHeight="1" x14ac:dyDescent="0.25">
      <c r="A39" s="7">
        <v>37</v>
      </c>
      <c r="B39" s="7">
        <v>44</v>
      </c>
      <c r="C39" s="8" t="s">
        <v>186</v>
      </c>
      <c r="D39" s="8" t="s">
        <v>904</v>
      </c>
      <c r="E39" s="7" t="s">
        <v>17</v>
      </c>
      <c r="F39" s="7" t="s">
        <v>18</v>
      </c>
      <c r="G39" s="9" t="s">
        <v>187</v>
      </c>
      <c r="H39" s="10">
        <v>39069</v>
      </c>
      <c r="I39" s="10" t="s">
        <v>188</v>
      </c>
      <c r="J39" s="11" t="s">
        <v>21</v>
      </c>
      <c r="K39" s="8" t="s">
        <v>189</v>
      </c>
      <c r="L39" s="11">
        <v>861</v>
      </c>
      <c r="M39" s="11">
        <v>1100</v>
      </c>
      <c r="N39" s="12">
        <f t="shared" si="1"/>
        <v>0.78272727272727272</v>
      </c>
      <c r="O39" s="12" t="str">
        <f t="shared" si="2"/>
        <v>1st Div</v>
      </c>
      <c r="P39" s="8" t="s">
        <v>190</v>
      </c>
      <c r="Q39" s="8" t="s">
        <v>708</v>
      </c>
    </row>
    <row r="40" spans="1:17" ht="27" customHeight="1" x14ac:dyDescent="0.25">
      <c r="A40" s="7">
        <v>38</v>
      </c>
      <c r="B40" s="7">
        <v>45</v>
      </c>
      <c r="C40" s="8" t="s">
        <v>191</v>
      </c>
      <c r="D40" s="8" t="s">
        <v>905</v>
      </c>
      <c r="E40" s="7" t="s">
        <v>17</v>
      </c>
      <c r="F40" s="7" t="s">
        <v>18</v>
      </c>
      <c r="G40" s="9" t="s">
        <v>192</v>
      </c>
      <c r="H40" s="10">
        <v>38505</v>
      </c>
      <c r="I40" s="10" t="s">
        <v>193</v>
      </c>
      <c r="J40" s="11" t="s">
        <v>21</v>
      </c>
      <c r="K40" s="8" t="s">
        <v>92</v>
      </c>
      <c r="L40" s="11">
        <v>695</v>
      </c>
      <c r="M40" s="11">
        <v>1100</v>
      </c>
      <c r="N40" s="12">
        <f t="shared" si="1"/>
        <v>0.63181818181818183</v>
      </c>
      <c r="O40" s="12" t="str">
        <f t="shared" si="2"/>
        <v>1st Div</v>
      </c>
      <c r="P40" s="8" t="s">
        <v>194</v>
      </c>
      <c r="Q40" s="8" t="s">
        <v>708</v>
      </c>
    </row>
    <row r="41" spans="1:17" ht="27" customHeight="1" x14ac:dyDescent="0.25">
      <c r="A41" s="7">
        <v>39</v>
      </c>
      <c r="B41" s="7">
        <v>46</v>
      </c>
      <c r="C41" s="8" t="s">
        <v>195</v>
      </c>
      <c r="D41" s="8" t="s">
        <v>823</v>
      </c>
      <c r="E41" s="7" t="s">
        <v>65</v>
      </c>
      <c r="F41" s="7" t="s">
        <v>18</v>
      </c>
      <c r="G41" s="9" t="s">
        <v>196</v>
      </c>
      <c r="H41" s="10">
        <v>38263</v>
      </c>
      <c r="I41" s="10" t="s">
        <v>197</v>
      </c>
      <c r="J41" s="11" t="s">
        <v>21</v>
      </c>
      <c r="K41" s="8" t="s">
        <v>198</v>
      </c>
      <c r="L41" s="11">
        <v>669</v>
      </c>
      <c r="M41" s="11">
        <v>1100</v>
      </c>
      <c r="N41" s="12">
        <f t="shared" si="1"/>
        <v>0.60818181818181816</v>
      </c>
      <c r="O41" s="12" t="str">
        <f t="shared" si="2"/>
        <v>1st Div</v>
      </c>
      <c r="P41" s="8" t="s">
        <v>199</v>
      </c>
      <c r="Q41" s="8" t="s">
        <v>708</v>
      </c>
    </row>
    <row r="42" spans="1:17" s="20" customFormat="1" ht="27" customHeight="1" x14ac:dyDescent="0.25">
      <c r="A42" s="7">
        <v>40</v>
      </c>
      <c r="B42" s="15">
        <v>47</v>
      </c>
      <c r="C42" s="13" t="s">
        <v>200</v>
      </c>
      <c r="D42" s="13" t="s">
        <v>906</v>
      </c>
      <c r="E42" s="15" t="s">
        <v>17</v>
      </c>
      <c r="F42" s="15" t="s">
        <v>18</v>
      </c>
      <c r="G42" s="16" t="s">
        <v>201</v>
      </c>
      <c r="H42" s="17">
        <v>35584</v>
      </c>
      <c r="I42" s="17" t="s">
        <v>202</v>
      </c>
      <c r="J42" s="18" t="s">
        <v>21</v>
      </c>
      <c r="K42" s="13" t="s">
        <v>203</v>
      </c>
      <c r="L42" s="18">
        <v>552</v>
      </c>
      <c r="M42" s="18">
        <v>1050</v>
      </c>
      <c r="N42" s="19">
        <f t="shared" si="1"/>
        <v>0.52571428571428569</v>
      </c>
      <c r="O42" s="19" t="str">
        <f t="shared" si="2"/>
        <v>2nd Div</v>
      </c>
      <c r="P42" s="13" t="s">
        <v>204</v>
      </c>
      <c r="Q42" s="13" t="s">
        <v>708</v>
      </c>
    </row>
    <row r="43" spans="1:17" ht="27" customHeight="1" x14ac:dyDescent="0.25">
      <c r="A43" s="7">
        <v>41</v>
      </c>
      <c r="B43" s="7">
        <v>48</v>
      </c>
      <c r="C43" s="8" t="s">
        <v>205</v>
      </c>
      <c r="D43" s="8" t="s">
        <v>907</v>
      </c>
      <c r="E43" s="7" t="s">
        <v>17</v>
      </c>
      <c r="F43" s="7" t="s">
        <v>18</v>
      </c>
      <c r="G43" s="9" t="s">
        <v>206</v>
      </c>
      <c r="H43" s="10">
        <v>39074</v>
      </c>
      <c r="I43" s="10" t="s">
        <v>207</v>
      </c>
      <c r="J43" s="11" t="s">
        <v>21</v>
      </c>
      <c r="K43" s="8" t="s">
        <v>208</v>
      </c>
      <c r="L43" s="11">
        <v>877</v>
      </c>
      <c r="M43" s="11">
        <v>1100</v>
      </c>
      <c r="N43" s="12">
        <f t="shared" si="1"/>
        <v>0.79727272727272724</v>
      </c>
      <c r="O43" s="12" t="str">
        <f t="shared" si="2"/>
        <v>1st Div</v>
      </c>
      <c r="P43" s="8" t="s">
        <v>209</v>
      </c>
      <c r="Q43" s="8" t="s">
        <v>708</v>
      </c>
    </row>
    <row r="44" spans="1:17" ht="27" customHeight="1" x14ac:dyDescent="0.25">
      <c r="A44" s="7">
        <v>42</v>
      </c>
      <c r="B44" s="7">
        <v>49</v>
      </c>
      <c r="C44" s="8" t="s">
        <v>210</v>
      </c>
      <c r="D44" s="8" t="s">
        <v>908</v>
      </c>
      <c r="E44" s="7" t="s">
        <v>17</v>
      </c>
      <c r="F44" s="7" t="s">
        <v>18</v>
      </c>
      <c r="G44" s="9" t="s">
        <v>211</v>
      </c>
      <c r="H44" s="10">
        <v>38332</v>
      </c>
      <c r="I44" s="10" t="s">
        <v>212</v>
      </c>
      <c r="J44" s="11" t="s">
        <v>21</v>
      </c>
      <c r="K44" s="8" t="s">
        <v>213</v>
      </c>
      <c r="L44" s="11">
        <v>685</v>
      </c>
      <c r="M44" s="11">
        <v>1100</v>
      </c>
      <c r="N44" s="12">
        <f t="shared" si="1"/>
        <v>0.62272727272727268</v>
      </c>
      <c r="O44" s="12" t="str">
        <f t="shared" si="2"/>
        <v>1st Div</v>
      </c>
      <c r="P44" s="8" t="s">
        <v>214</v>
      </c>
      <c r="Q44" s="8" t="s">
        <v>708</v>
      </c>
    </row>
    <row r="45" spans="1:17" ht="27" customHeight="1" x14ac:dyDescent="0.25">
      <c r="A45" s="7">
        <v>43</v>
      </c>
      <c r="B45" s="7">
        <v>50</v>
      </c>
      <c r="C45" s="8" t="s">
        <v>215</v>
      </c>
      <c r="D45" s="8" t="s">
        <v>909</v>
      </c>
      <c r="E45" s="7" t="s">
        <v>17</v>
      </c>
      <c r="F45" s="7" t="s">
        <v>18</v>
      </c>
      <c r="G45" s="9" t="s">
        <v>216</v>
      </c>
      <c r="H45" s="10">
        <v>37163</v>
      </c>
      <c r="I45" s="10" t="s">
        <v>217</v>
      </c>
      <c r="J45" s="11" t="s">
        <v>21</v>
      </c>
      <c r="K45" s="8" t="s">
        <v>864</v>
      </c>
      <c r="L45" s="11">
        <v>539</v>
      </c>
      <c r="M45" s="11">
        <v>1100</v>
      </c>
      <c r="N45" s="12">
        <f t="shared" si="1"/>
        <v>0.49</v>
      </c>
      <c r="O45" s="12" t="str">
        <f t="shared" si="2"/>
        <v>2nd Div</v>
      </c>
      <c r="P45" s="8" t="s">
        <v>219</v>
      </c>
      <c r="Q45" s="8" t="s">
        <v>708</v>
      </c>
    </row>
    <row r="46" spans="1:17" ht="27" customHeight="1" x14ac:dyDescent="0.25">
      <c r="A46" s="7">
        <v>44</v>
      </c>
      <c r="B46" s="7">
        <v>51</v>
      </c>
      <c r="C46" s="8" t="s">
        <v>220</v>
      </c>
      <c r="D46" s="8" t="s">
        <v>900</v>
      </c>
      <c r="E46" s="7" t="s">
        <v>17</v>
      </c>
      <c r="F46" s="7" t="s">
        <v>18</v>
      </c>
      <c r="G46" s="9" t="s">
        <v>221</v>
      </c>
      <c r="H46" s="10">
        <v>36827</v>
      </c>
      <c r="I46" s="10" t="s">
        <v>222</v>
      </c>
      <c r="J46" s="11" t="s">
        <v>21</v>
      </c>
      <c r="K46" s="8" t="s">
        <v>223</v>
      </c>
      <c r="L46" s="11">
        <v>571</v>
      </c>
      <c r="M46" s="11">
        <v>1100</v>
      </c>
      <c r="N46" s="12">
        <f t="shared" si="1"/>
        <v>0.51909090909090905</v>
      </c>
      <c r="O46" s="12" t="str">
        <f t="shared" si="2"/>
        <v>2nd Div</v>
      </c>
      <c r="P46" s="8" t="s">
        <v>224</v>
      </c>
      <c r="Q46" s="8" t="s">
        <v>708</v>
      </c>
    </row>
    <row r="47" spans="1:17" ht="27" customHeight="1" x14ac:dyDescent="0.25">
      <c r="A47" s="7">
        <v>45</v>
      </c>
      <c r="B47" s="7">
        <v>53</v>
      </c>
      <c r="C47" s="8" t="s">
        <v>1010</v>
      </c>
      <c r="D47" s="8" t="s">
        <v>1011</v>
      </c>
      <c r="E47" s="7" t="s">
        <v>17</v>
      </c>
      <c r="F47" s="7" t="s">
        <v>161</v>
      </c>
      <c r="G47" s="9" t="s">
        <v>226</v>
      </c>
      <c r="H47" s="10">
        <v>36728</v>
      </c>
      <c r="I47" s="10" t="s">
        <v>227</v>
      </c>
      <c r="J47" s="11" t="s">
        <v>21</v>
      </c>
      <c r="K47" s="8" t="s">
        <v>228</v>
      </c>
      <c r="L47" s="11">
        <v>590</v>
      </c>
      <c r="M47" s="11">
        <v>1100</v>
      </c>
      <c r="N47" s="12">
        <f t="shared" si="1"/>
        <v>0.53636363636363638</v>
      </c>
      <c r="O47" s="12" t="str">
        <f t="shared" si="2"/>
        <v>2nd Div</v>
      </c>
      <c r="P47" s="8" t="s">
        <v>229</v>
      </c>
      <c r="Q47" s="8" t="s">
        <v>708</v>
      </c>
    </row>
    <row r="48" spans="1:17" ht="27" customHeight="1" x14ac:dyDescent="0.25">
      <c r="A48" s="7">
        <v>46</v>
      </c>
      <c r="B48" s="7">
        <v>54</v>
      </c>
      <c r="C48" s="8" t="s">
        <v>230</v>
      </c>
      <c r="D48" s="8" t="s">
        <v>910</v>
      </c>
      <c r="E48" s="7" t="s">
        <v>17</v>
      </c>
      <c r="F48" s="7" t="s">
        <v>18</v>
      </c>
      <c r="G48" s="9" t="s">
        <v>231</v>
      </c>
      <c r="H48" s="10">
        <v>38794</v>
      </c>
      <c r="I48" s="10" t="s">
        <v>232</v>
      </c>
      <c r="J48" s="11" t="s">
        <v>21</v>
      </c>
      <c r="K48" s="8" t="s">
        <v>233</v>
      </c>
      <c r="L48" s="11">
        <v>771</v>
      </c>
      <c r="M48" s="11">
        <v>1100</v>
      </c>
      <c r="N48" s="12">
        <f t="shared" si="1"/>
        <v>0.70090909090909093</v>
      </c>
      <c r="O48" s="12" t="str">
        <f t="shared" si="2"/>
        <v>1st Div</v>
      </c>
      <c r="P48" s="8" t="s">
        <v>234</v>
      </c>
      <c r="Q48" s="8" t="s">
        <v>708</v>
      </c>
    </row>
    <row r="49" spans="1:17" ht="27" customHeight="1" x14ac:dyDescent="0.25">
      <c r="A49" s="7">
        <v>47</v>
      </c>
      <c r="B49" s="7">
        <v>55</v>
      </c>
      <c r="C49" s="8" t="s">
        <v>235</v>
      </c>
      <c r="D49" s="8" t="s">
        <v>911</v>
      </c>
      <c r="E49" s="7" t="s">
        <v>17</v>
      </c>
      <c r="F49" s="7" t="s">
        <v>18</v>
      </c>
      <c r="G49" s="9" t="s">
        <v>236</v>
      </c>
      <c r="H49" s="10">
        <v>38353</v>
      </c>
      <c r="I49" s="10" t="s">
        <v>237</v>
      </c>
      <c r="J49" s="11" t="s">
        <v>21</v>
      </c>
      <c r="K49" s="8" t="s">
        <v>238</v>
      </c>
      <c r="L49" s="11">
        <v>712</v>
      </c>
      <c r="M49" s="11">
        <v>1100</v>
      </c>
      <c r="N49" s="12">
        <f t="shared" si="1"/>
        <v>0.64727272727272722</v>
      </c>
      <c r="O49" s="12" t="str">
        <f t="shared" si="2"/>
        <v>1st Div</v>
      </c>
      <c r="P49" s="8" t="s">
        <v>239</v>
      </c>
      <c r="Q49" s="8" t="s">
        <v>708</v>
      </c>
    </row>
    <row r="50" spans="1:17" ht="27" customHeight="1" x14ac:dyDescent="0.25">
      <c r="A50" s="7">
        <v>48</v>
      </c>
      <c r="B50" s="7">
        <v>56</v>
      </c>
      <c r="C50" s="8" t="s">
        <v>240</v>
      </c>
      <c r="D50" s="8" t="s">
        <v>824</v>
      </c>
      <c r="E50" s="7" t="s">
        <v>65</v>
      </c>
      <c r="F50" s="7" t="s">
        <v>18</v>
      </c>
      <c r="G50" s="9" t="s">
        <v>241</v>
      </c>
      <c r="H50" s="10">
        <v>36356</v>
      </c>
      <c r="I50" s="10" t="s">
        <v>242</v>
      </c>
      <c r="J50" s="11" t="s">
        <v>21</v>
      </c>
      <c r="K50" s="8" t="s">
        <v>243</v>
      </c>
      <c r="L50" s="11">
        <v>615</v>
      </c>
      <c r="M50" s="11">
        <v>1100</v>
      </c>
      <c r="N50" s="12">
        <f t="shared" si="1"/>
        <v>0.55909090909090908</v>
      </c>
      <c r="O50" s="12" t="str">
        <f t="shared" si="2"/>
        <v>2nd Div</v>
      </c>
      <c r="P50" s="8" t="s">
        <v>244</v>
      </c>
      <c r="Q50" s="8" t="s">
        <v>708</v>
      </c>
    </row>
    <row r="51" spans="1:17" ht="27" customHeight="1" x14ac:dyDescent="0.25">
      <c r="A51" s="7">
        <v>49</v>
      </c>
      <c r="B51" s="7">
        <v>58</v>
      </c>
      <c r="C51" s="8" t="s">
        <v>246</v>
      </c>
      <c r="D51" s="8" t="s">
        <v>912</v>
      </c>
      <c r="E51" s="7" t="s">
        <v>17</v>
      </c>
      <c r="F51" s="7" t="s">
        <v>18</v>
      </c>
      <c r="G51" s="9" t="s">
        <v>247</v>
      </c>
      <c r="H51" s="10">
        <v>38873</v>
      </c>
      <c r="I51" s="10" t="s">
        <v>248</v>
      </c>
      <c r="J51" s="11" t="s">
        <v>21</v>
      </c>
      <c r="K51" s="8" t="s">
        <v>249</v>
      </c>
      <c r="L51" s="11">
        <v>766</v>
      </c>
      <c r="M51" s="11">
        <v>1100</v>
      </c>
      <c r="N51" s="12">
        <f t="shared" si="1"/>
        <v>0.69636363636363641</v>
      </c>
      <c r="O51" s="12" t="str">
        <f t="shared" si="2"/>
        <v>1st Div</v>
      </c>
      <c r="P51" s="8" t="s">
        <v>250</v>
      </c>
      <c r="Q51" s="8" t="s">
        <v>708</v>
      </c>
    </row>
    <row r="52" spans="1:17" ht="27" customHeight="1" x14ac:dyDescent="0.25">
      <c r="A52" s="7">
        <v>50</v>
      </c>
      <c r="B52" s="7">
        <v>59</v>
      </c>
      <c r="C52" s="8" t="s">
        <v>251</v>
      </c>
      <c r="D52" s="8" t="s">
        <v>913</v>
      </c>
      <c r="E52" s="7" t="s">
        <v>17</v>
      </c>
      <c r="F52" s="7" t="s">
        <v>18</v>
      </c>
      <c r="G52" s="9" t="s">
        <v>870</v>
      </c>
      <c r="H52" s="10">
        <v>38372</v>
      </c>
      <c r="I52" s="10" t="s">
        <v>252</v>
      </c>
      <c r="J52" s="11" t="s">
        <v>21</v>
      </c>
      <c r="K52" s="8" t="s">
        <v>253</v>
      </c>
      <c r="L52" s="11">
        <v>682</v>
      </c>
      <c r="M52" s="11">
        <v>1100</v>
      </c>
      <c r="N52" s="12">
        <f t="shared" si="1"/>
        <v>0.62</v>
      </c>
      <c r="O52" s="12" t="str">
        <f t="shared" si="2"/>
        <v>1st Div</v>
      </c>
      <c r="P52" s="8" t="s">
        <v>254</v>
      </c>
      <c r="Q52" s="8" t="s">
        <v>708</v>
      </c>
    </row>
    <row r="53" spans="1:17" ht="27" customHeight="1" x14ac:dyDescent="0.25">
      <c r="A53" s="7">
        <v>51</v>
      </c>
      <c r="B53" s="7">
        <v>60</v>
      </c>
      <c r="C53" s="8" t="s">
        <v>255</v>
      </c>
      <c r="D53" s="8" t="s">
        <v>914</v>
      </c>
      <c r="E53" s="7" t="s">
        <v>17</v>
      </c>
      <c r="F53" s="7" t="s">
        <v>18</v>
      </c>
      <c r="G53" s="9" t="s">
        <v>256</v>
      </c>
      <c r="H53" s="10">
        <v>37551</v>
      </c>
      <c r="I53" s="10" t="s">
        <v>257</v>
      </c>
      <c r="J53" s="11" t="s">
        <v>21</v>
      </c>
      <c r="K53" s="8" t="s">
        <v>258</v>
      </c>
      <c r="L53" s="11">
        <v>496</v>
      </c>
      <c r="M53" s="11">
        <v>1100</v>
      </c>
      <c r="N53" s="12">
        <f t="shared" si="1"/>
        <v>0.45090909090909093</v>
      </c>
      <c r="O53" s="12" t="str">
        <f t="shared" si="2"/>
        <v>2nd Div</v>
      </c>
      <c r="P53" s="8" t="s">
        <v>259</v>
      </c>
      <c r="Q53" s="8" t="s">
        <v>708</v>
      </c>
    </row>
    <row r="54" spans="1:17" ht="27" customHeight="1" x14ac:dyDescent="0.25">
      <c r="A54" s="7">
        <v>52</v>
      </c>
      <c r="B54" s="7">
        <v>61</v>
      </c>
      <c r="C54" s="8" t="s">
        <v>260</v>
      </c>
      <c r="D54" s="8" t="s">
        <v>915</v>
      </c>
      <c r="E54" s="7" t="s">
        <v>17</v>
      </c>
      <c r="F54" s="7" t="s">
        <v>18</v>
      </c>
      <c r="G54" s="9" t="s">
        <v>261</v>
      </c>
      <c r="H54" s="10">
        <v>37579</v>
      </c>
      <c r="I54" s="10" t="s">
        <v>262</v>
      </c>
      <c r="J54" s="11" t="s">
        <v>21</v>
      </c>
      <c r="K54" s="8" t="s">
        <v>263</v>
      </c>
      <c r="L54" s="11">
        <v>532</v>
      </c>
      <c r="M54" s="11">
        <v>1100</v>
      </c>
      <c r="N54" s="12">
        <f t="shared" si="1"/>
        <v>0.48363636363636364</v>
      </c>
      <c r="O54" s="12" t="str">
        <f t="shared" si="2"/>
        <v>2nd Div</v>
      </c>
      <c r="P54" s="8" t="s">
        <v>264</v>
      </c>
      <c r="Q54" s="8" t="s">
        <v>708</v>
      </c>
    </row>
    <row r="55" spans="1:17" ht="27" customHeight="1" x14ac:dyDescent="0.25">
      <c r="A55" s="7">
        <v>53</v>
      </c>
      <c r="B55" s="7">
        <v>62</v>
      </c>
      <c r="C55" s="8" t="s">
        <v>265</v>
      </c>
      <c r="D55" s="8" t="s">
        <v>916</v>
      </c>
      <c r="E55" s="7" t="s">
        <v>17</v>
      </c>
      <c r="F55" s="7" t="s">
        <v>18</v>
      </c>
      <c r="G55" s="9" t="s">
        <v>266</v>
      </c>
      <c r="H55" s="10">
        <v>37917</v>
      </c>
      <c r="I55" s="10" t="s">
        <v>267</v>
      </c>
      <c r="J55" s="11" t="s">
        <v>21</v>
      </c>
      <c r="K55" s="8" t="s">
        <v>268</v>
      </c>
      <c r="L55" s="11">
        <v>630</v>
      </c>
      <c r="M55" s="11">
        <v>1100</v>
      </c>
      <c r="N55" s="12">
        <f t="shared" si="1"/>
        <v>0.57272727272727275</v>
      </c>
      <c r="O55" s="12" t="str">
        <f t="shared" si="2"/>
        <v>2nd Div</v>
      </c>
      <c r="P55" s="8" t="s">
        <v>269</v>
      </c>
      <c r="Q55" s="8" t="s">
        <v>708</v>
      </c>
    </row>
    <row r="56" spans="1:17" ht="27" customHeight="1" x14ac:dyDescent="0.25">
      <c r="A56" s="7">
        <v>54</v>
      </c>
      <c r="B56" s="7">
        <v>64</v>
      </c>
      <c r="C56" s="8" t="s">
        <v>270</v>
      </c>
      <c r="D56" s="8" t="s">
        <v>917</v>
      </c>
      <c r="E56" s="7" t="s">
        <v>17</v>
      </c>
      <c r="F56" s="7" t="s">
        <v>18</v>
      </c>
      <c r="G56" s="9" t="s">
        <v>271</v>
      </c>
      <c r="H56" s="10">
        <v>35900</v>
      </c>
      <c r="I56" s="10" t="s">
        <v>272</v>
      </c>
      <c r="J56" s="11" t="s">
        <v>21</v>
      </c>
      <c r="K56" s="8" t="s">
        <v>273</v>
      </c>
      <c r="L56" s="11">
        <v>654</v>
      </c>
      <c r="M56" s="11">
        <v>1100</v>
      </c>
      <c r="N56" s="12">
        <f t="shared" si="1"/>
        <v>0.5945454545454546</v>
      </c>
      <c r="O56" s="12" t="str">
        <f t="shared" si="2"/>
        <v>2nd Div</v>
      </c>
      <c r="P56" s="8" t="s">
        <v>274</v>
      </c>
      <c r="Q56" s="8" t="s">
        <v>708</v>
      </c>
    </row>
    <row r="57" spans="1:17" ht="27" customHeight="1" x14ac:dyDescent="0.25">
      <c r="A57" s="7">
        <v>55</v>
      </c>
      <c r="B57" s="7">
        <v>65</v>
      </c>
      <c r="C57" s="8" t="s">
        <v>275</v>
      </c>
      <c r="D57" s="8" t="s">
        <v>918</v>
      </c>
      <c r="E57" s="7" t="s">
        <v>17</v>
      </c>
      <c r="F57" s="7" t="s">
        <v>18</v>
      </c>
      <c r="G57" s="9" t="s">
        <v>276</v>
      </c>
      <c r="H57" s="10">
        <v>39318</v>
      </c>
      <c r="I57" s="10" t="s">
        <v>277</v>
      </c>
      <c r="J57" s="11" t="s">
        <v>21</v>
      </c>
      <c r="K57" s="8" t="s">
        <v>278</v>
      </c>
      <c r="L57" s="11">
        <v>964</v>
      </c>
      <c r="M57" s="11">
        <v>1100</v>
      </c>
      <c r="N57" s="12">
        <f t="shared" si="1"/>
        <v>0.87636363636363634</v>
      </c>
      <c r="O57" s="12" t="str">
        <f t="shared" si="2"/>
        <v>1st Div</v>
      </c>
      <c r="P57" s="8" t="s">
        <v>279</v>
      </c>
      <c r="Q57" s="8" t="s">
        <v>708</v>
      </c>
    </row>
    <row r="58" spans="1:17" ht="27" customHeight="1" x14ac:dyDescent="0.25">
      <c r="A58" s="7">
        <v>56</v>
      </c>
      <c r="B58" s="7">
        <v>66</v>
      </c>
      <c r="C58" s="8" t="s">
        <v>280</v>
      </c>
      <c r="D58" s="8" t="s">
        <v>919</v>
      </c>
      <c r="E58" s="7" t="s">
        <v>17</v>
      </c>
      <c r="F58" s="7" t="s">
        <v>18</v>
      </c>
      <c r="G58" s="9" t="s">
        <v>281</v>
      </c>
      <c r="H58" s="10">
        <v>36925</v>
      </c>
      <c r="I58" s="10" t="s">
        <v>282</v>
      </c>
      <c r="J58" s="11" t="s">
        <v>21</v>
      </c>
      <c r="K58" s="8" t="s">
        <v>283</v>
      </c>
      <c r="L58" s="11">
        <v>566</v>
      </c>
      <c r="M58" s="11">
        <v>1050</v>
      </c>
      <c r="N58" s="12">
        <f t="shared" si="1"/>
        <v>0.539047619047619</v>
      </c>
      <c r="O58" s="12" t="str">
        <f t="shared" si="2"/>
        <v>2nd Div</v>
      </c>
      <c r="P58" s="8" t="s">
        <v>284</v>
      </c>
      <c r="Q58" s="8" t="s">
        <v>708</v>
      </c>
    </row>
    <row r="59" spans="1:17" ht="27" customHeight="1" x14ac:dyDescent="0.25">
      <c r="A59" s="7">
        <v>57</v>
      </c>
      <c r="B59" s="7">
        <v>67</v>
      </c>
      <c r="C59" s="8" t="s">
        <v>285</v>
      </c>
      <c r="D59" s="8" t="s">
        <v>920</v>
      </c>
      <c r="E59" s="7" t="s">
        <v>17</v>
      </c>
      <c r="F59" s="7" t="s">
        <v>18</v>
      </c>
      <c r="G59" s="9" t="s">
        <v>286</v>
      </c>
      <c r="H59" s="10">
        <v>37918</v>
      </c>
      <c r="I59" s="10" t="s">
        <v>287</v>
      </c>
      <c r="J59" s="11" t="s">
        <v>21</v>
      </c>
      <c r="K59" s="8" t="s">
        <v>288</v>
      </c>
      <c r="L59" s="11">
        <v>801</v>
      </c>
      <c r="M59" s="11">
        <v>1100</v>
      </c>
      <c r="N59" s="12">
        <f t="shared" ref="N59:N136" si="3">L59/M59</f>
        <v>0.72818181818181815</v>
      </c>
      <c r="O59" s="12" t="str">
        <f t="shared" si="2"/>
        <v>1st Div</v>
      </c>
      <c r="P59" s="8" t="s">
        <v>289</v>
      </c>
      <c r="Q59" s="8" t="s">
        <v>708</v>
      </c>
    </row>
    <row r="60" spans="1:17" ht="27" customHeight="1" x14ac:dyDescent="0.25">
      <c r="A60" s="7">
        <v>58</v>
      </c>
      <c r="B60" s="7">
        <v>68</v>
      </c>
      <c r="C60" s="8" t="s">
        <v>290</v>
      </c>
      <c r="D60" s="8" t="s">
        <v>921</v>
      </c>
      <c r="E60" s="7" t="s">
        <v>17</v>
      </c>
      <c r="F60" s="7" t="s">
        <v>18</v>
      </c>
      <c r="G60" s="9" t="s">
        <v>291</v>
      </c>
      <c r="H60" s="10">
        <v>37942</v>
      </c>
      <c r="I60" s="10" t="s">
        <v>292</v>
      </c>
      <c r="J60" s="11" t="s">
        <v>21</v>
      </c>
      <c r="K60" s="8" t="s">
        <v>293</v>
      </c>
      <c r="L60" s="11">
        <v>666</v>
      </c>
      <c r="M60" s="11">
        <v>1100</v>
      </c>
      <c r="N60" s="12">
        <f t="shared" si="3"/>
        <v>0.60545454545454547</v>
      </c>
      <c r="O60" s="12" t="str">
        <f t="shared" si="2"/>
        <v>1st Div</v>
      </c>
      <c r="P60" s="8" t="s">
        <v>294</v>
      </c>
      <c r="Q60" s="8" t="s">
        <v>708</v>
      </c>
    </row>
    <row r="61" spans="1:17" ht="27" customHeight="1" x14ac:dyDescent="0.25">
      <c r="A61" s="7">
        <v>59</v>
      </c>
      <c r="B61" s="7">
        <v>69</v>
      </c>
      <c r="C61" s="8" t="s">
        <v>295</v>
      </c>
      <c r="D61" s="8" t="s">
        <v>825</v>
      </c>
      <c r="E61" s="7" t="s">
        <v>65</v>
      </c>
      <c r="F61" s="7" t="s">
        <v>18</v>
      </c>
      <c r="G61" s="9" t="s">
        <v>296</v>
      </c>
      <c r="H61" s="10">
        <v>36682</v>
      </c>
      <c r="I61" s="10" t="s">
        <v>297</v>
      </c>
      <c r="J61" s="11" t="s">
        <v>21</v>
      </c>
      <c r="K61" s="8" t="s">
        <v>293</v>
      </c>
      <c r="L61" s="11">
        <v>604</v>
      </c>
      <c r="M61" s="11">
        <v>1100</v>
      </c>
      <c r="N61" s="12">
        <f t="shared" si="3"/>
        <v>0.54909090909090907</v>
      </c>
      <c r="O61" s="12" t="str">
        <f t="shared" si="2"/>
        <v>2nd Div</v>
      </c>
      <c r="P61" s="8" t="s">
        <v>298</v>
      </c>
      <c r="Q61" s="8" t="s">
        <v>708</v>
      </c>
    </row>
    <row r="62" spans="1:17" ht="27" customHeight="1" x14ac:dyDescent="0.25">
      <c r="A62" s="7">
        <v>60</v>
      </c>
      <c r="B62" s="7">
        <v>71</v>
      </c>
      <c r="C62" s="8" t="s">
        <v>299</v>
      </c>
      <c r="D62" s="8" t="s">
        <v>922</v>
      </c>
      <c r="E62" s="7" t="s">
        <v>17</v>
      </c>
      <c r="F62" s="7" t="s">
        <v>18</v>
      </c>
      <c r="G62" s="9" t="s">
        <v>300</v>
      </c>
      <c r="H62" s="10">
        <v>38643</v>
      </c>
      <c r="I62" s="10" t="s">
        <v>301</v>
      </c>
      <c r="J62" s="11" t="s">
        <v>21</v>
      </c>
      <c r="K62" s="8" t="s">
        <v>302</v>
      </c>
      <c r="L62" s="11">
        <v>571</v>
      </c>
      <c r="M62" s="11">
        <v>1100</v>
      </c>
      <c r="N62" s="12">
        <f t="shared" si="3"/>
        <v>0.51909090909090905</v>
      </c>
      <c r="O62" s="12" t="str">
        <f t="shared" si="2"/>
        <v>2nd Div</v>
      </c>
      <c r="P62" s="8" t="s">
        <v>303</v>
      </c>
      <c r="Q62" s="8" t="s">
        <v>708</v>
      </c>
    </row>
    <row r="63" spans="1:17" ht="27" customHeight="1" x14ac:dyDescent="0.25">
      <c r="A63" s="7">
        <v>61</v>
      </c>
      <c r="B63" s="7">
        <v>73</v>
      </c>
      <c r="C63" s="8" t="s">
        <v>304</v>
      </c>
      <c r="D63" s="8" t="s">
        <v>923</v>
      </c>
      <c r="E63" s="7" t="s">
        <v>17</v>
      </c>
      <c r="F63" s="7" t="s">
        <v>18</v>
      </c>
      <c r="G63" s="9" t="s">
        <v>305</v>
      </c>
      <c r="H63" s="10">
        <v>38579</v>
      </c>
      <c r="I63" s="10" t="s">
        <v>306</v>
      </c>
      <c r="J63" s="11" t="s">
        <v>21</v>
      </c>
      <c r="K63" s="8" t="s">
        <v>307</v>
      </c>
      <c r="L63" s="11">
        <v>753</v>
      </c>
      <c r="M63" s="11">
        <v>1100</v>
      </c>
      <c r="N63" s="12">
        <f t="shared" si="3"/>
        <v>0.68454545454545457</v>
      </c>
      <c r="O63" s="12" t="str">
        <f t="shared" si="2"/>
        <v>1st Div</v>
      </c>
      <c r="P63" s="8" t="s">
        <v>308</v>
      </c>
      <c r="Q63" s="8" t="s">
        <v>708</v>
      </c>
    </row>
    <row r="64" spans="1:17" ht="27" customHeight="1" x14ac:dyDescent="0.25">
      <c r="A64" s="7">
        <v>62</v>
      </c>
      <c r="B64" s="7">
        <v>74</v>
      </c>
      <c r="C64" s="8" t="s">
        <v>309</v>
      </c>
      <c r="D64" s="8" t="s">
        <v>924</v>
      </c>
      <c r="E64" s="7" t="s">
        <v>17</v>
      </c>
      <c r="F64" s="7" t="s">
        <v>18</v>
      </c>
      <c r="G64" s="9" t="s">
        <v>310</v>
      </c>
      <c r="H64" s="10">
        <v>37131</v>
      </c>
      <c r="I64" s="10" t="s">
        <v>311</v>
      </c>
      <c r="J64" s="11" t="s">
        <v>21</v>
      </c>
      <c r="K64" s="8" t="s">
        <v>312</v>
      </c>
      <c r="L64" s="11">
        <v>729</v>
      </c>
      <c r="M64" s="11">
        <v>1100</v>
      </c>
      <c r="N64" s="12">
        <f t="shared" si="3"/>
        <v>0.66272727272727272</v>
      </c>
      <c r="O64" s="12" t="str">
        <f t="shared" si="2"/>
        <v>1st Div</v>
      </c>
      <c r="P64" s="8" t="s">
        <v>313</v>
      </c>
      <c r="Q64" s="8" t="s">
        <v>708</v>
      </c>
    </row>
    <row r="65" spans="1:17" ht="27" customHeight="1" x14ac:dyDescent="0.25">
      <c r="A65" s="7">
        <v>63</v>
      </c>
      <c r="B65" s="7">
        <v>75</v>
      </c>
      <c r="C65" s="8" t="s">
        <v>314</v>
      </c>
      <c r="D65" s="8" t="s">
        <v>925</v>
      </c>
      <c r="E65" s="7" t="s">
        <v>17</v>
      </c>
      <c r="F65" s="7" t="s">
        <v>18</v>
      </c>
      <c r="G65" s="9" t="s">
        <v>315</v>
      </c>
      <c r="H65" s="10">
        <v>37672</v>
      </c>
      <c r="I65" s="10" t="s">
        <v>316</v>
      </c>
      <c r="J65" s="11" t="s">
        <v>21</v>
      </c>
      <c r="K65" s="8" t="s">
        <v>317</v>
      </c>
      <c r="L65" s="11">
        <v>675</v>
      </c>
      <c r="M65" s="11">
        <v>1100</v>
      </c>
      <c r="N65" s="12">
        <f t="shared" si="3"/>
        <v>0.61363636363636365</v>
      </c>
      <c r="O65" s="12" t="str">
        <f t="shared" si="2"/>
        <v>1st Div</v>
      </c>
      <c r="P65" s="8" t="s">
        <v>318</v>
      </c>
      <c r="Q65" s="8" t="s">
        <v>708</v>
      </c>
    </row>
    <row r="66" spans="1:17" ht="27" customHeight="1" x14ac:dyDescent="0.25">
      <c r="A66" s="7">
        <v>64</v>
      </c>
      <c r="B66" s="7">
        <v>78</v>
      </c>
      <c r="C66" s="8" t="s">
        <v>319</v>
      </c>
      <c r="D66" s="8" t="s">
        <v>926</v>
      </c>
      <c r="E66" s="7" t="s">
        <v>17</v>
      </c>
      <c r="F66" s="7" t="s">
        <v>18</v>
      </c>
      <c r="G66" s="9" t="s">
        <v>320</v>
      </c>
      <c r="H66" s="10">
        <v>38462</v>
      </c>
      <c r="I66" s="10" t="s">
        <v>321</v>
      </c>
      <c r="J66" s="11" t="s">
        <v>21</v>
      </c>
      <c r="K66" s="8" t="s">
        <v>322</v>
      </c>
      <c r="L66" s="11">
        <v>645</v>
      </c>
      <c r="M66" s="11">
        <v>1100</v>
      </c>
      <c r="N66" s="12">
        <f t="shared" si="3"/>
        <v>0.58636363636363631</v>
      </c>
      <c r="O66" s="12" t="str">
        <f t="shared" si="2"/>
        <v>2nd Div</v>
      </c>
      <c r="P66" s="8" t="s">
        <v>323</v>
      </c>
      <c r="Q66" s="8" t="s">
        <v>708</v>
      </c>
    </row>
    <row r="67" spans="1:17" ht="27" customHeight="1" x14ac:dyDescent="0.25">
      <c r="A67" s="7">
        <v>65</v>
      </c>
      <c r="B67" s="7">
        <v>79</v>
      </c>
      <c r="C67" s="8" t="s">
        <v>112</v>
      </c>
      <c r="D67" s="8" t="s">
        <v>927</v>
      </c>
      <c r="E67" s="7" t="s">
        <v>17</v>
      </c>
      <c r="F67" s="7" t="s">
        <v>18</v>
      </c>
      <c r="G67" s="9" t="s">
        <v>324</v>
      </c>
      <c r="H67" s="10">
        <v>38568</v>
      </c>
      <c r="I67" s="10" t="s">
        <v>325</v>
      </c>
      <c r="J67" s="11" t="s">
        <v>21</v>
      </c>
      <c r="K67" s="8" t="s">
        <v>865</v>
      </c>
      <c r="L67" s="11">
        <v>511</v>
      </c>
      <c r="M67" s="11">
        <v>1100</v>
      </c>
      <c r="N67" s="12">
        <f t="shared" si="3"/>
        <v>0.46454545454545454</v>
      </c>
      <c r="O67" s="12" t="str">
        <f t="shared" ref="O67:O98" si="4">IF(N67&gt;=60%,"1st Div",IF(N67&gt;=45%,"2nd Div",IF(N67&gt;=33%,"3rd Div","Fail")))</f>
        <v>2nd Div</v>
      </c>
      <c r="P67" s="8" t="s">
        <v>327</v>
      </c>
      <c r="Q67" s="8" t="s">
        <v>708</v>
      </c>
    </row>
    <row r="68" spans="1:17" ht="27" customHeight="1" x14ac:dyDescent="0.25">
      <c r="A68" s="7">
        <v>66</v>
      </c>
      <c r="B68" s="7">
        <v>80</v>
      </c>
      <c r="C68" s="8" t="s">
        <v>328</v>
      </c>
      <c r="D68" s="8" t="s">
        <v>826</v>
      </c>
      <c r="E68" s="7" t="s">
        <v>65</v>
      </c>
      <c r="F68" s="7" t="s">
        <v>18</v>
      </c>
      <c r="G68" s="9" t="s">
        <v>329</v>
      </c>
      <c r="H68" s="10">
        <v>36640</v>
      </c>
      <c r="I68" s="10" t="s">
        <v>330</v>
      </c>
      <c r="J68" s="11" t="s">
        <v>21</v>
      </c>
      <c r="K68" s="8" t="s">
        <v>331</v>
      </c>
      <c r="L68" s="11">
        <v>551</v>
      </c>
      <c r="M68" s="11">
        <v>1100</v>
      </c>
      <c r="N68" s="12">
        <f t="shared" si="3"/>
        <v>0.50090909090909086</v>
      </c>
      <c r="O68" s="12" t="str">
        <f t="shared" si="4"/>
        <v>2nd Div</v>
      </c>
      <c r="P68" s="8" t="s">
        <v>332</v>
      </c>
      <c r="Q68" s="8" t="s">
        <v>708</v>
      </c>
    </row>
    <row r="69" spans="1:17" ht="27" customHeight="1" x14ac:dyDescent="0.25">
      <c r="A69" s="7">
        <v>67</v>
      </c>
      <c r="B69" s="7">
        <v>81</v>
      </c>
      <c r="C69" s="8" t="s">
        <v>333</v>
      </c>
      <c r="D69" s="8" t="s">
        <v>928</v>
      </c>
      <c r="E69" s="7" t="s">
        <v>17</v>
      </c>
      <c r="F69" s="7" t="s">
        <v>18</v>
      </c>
      <c r="G69" s="9" t="s">
        <v>334</v>
      </c>
      <c r="H69" s="10">
        <v>37719</v>
      </c>
      <c r="I69" s="10" t="s">
        <v>335</v>
      </c>
      <c r="J69" s="11" t="s">
        <v>21</v>
      </c>
      <c r="K69" s="8" t="s">
        <v>336</v>
      </c>
      <c r="L69" s="11">
        <v>604</v>
      </c>
      <c r="M69" s="11">
        <v>1100</v>
      </c>
      <c r="N69" s="12">
        <f t="shared" si="3"/>
        <v>0.54909090909090907</v>
      </c>
      <c r="O69" s="12" t="str">
        <f t="shared" si="4"/>
        <v>2nd Div</v>
      </c>
      <c r="P69" s="8" t="s">
        <v>337</v>
      </c>
      <c r="Q69" s="8" t="s">
        <v>708</v>
      </c>
    </row>
    <row r="70" spans="1:17" ht="27" customHeight="1" x14ac:dyDescent="0.25">
      <c r="A70" s="7">
        <v>68</v>
      </c>
      <c r="B70" s="7">
        <v>83</v>
      </c>
      <c r="C70" s="8" t="s">
        <v>338</v>
      </c>
      <c r="D70" s="8" t="s">
        <v>899</v>
      </c>
      <c r="E70" s="7" t="s">
        <v>17</v>
      </c>
      <c r="F70" s="7" t="s">
        <v>18</v>
      </c>
      <c r="G70" s="9" t="s">
        <v>339</v>
      </c>
      <c r="H70" s="10">
        <v>37099</v>
      </c>
      <c r="I70" s="10" t="s">
        <v>340</v>
      </c>
      <c r="J70" s="11" t="s">
        <v>21</v>
      </c>
      <c r="K70" s="8" t="s">
        <v>341</v>
      </c>
      <c r="L70" s="11">
        <v>741</v>
      </c>
      <c r="M70" s="11">
        <v>1100</v>
      </c>
      <c r="N70" s="12">
        <f t="shared" si="3"/>
        <v>0.67363636363636359</v>
      </c>
      <c r="O70" s="12" t="str">
        <f t="shared" si="4"/>
        <v>1st Div</v>
      </c>
      <c r="P70" s="8" t="s">
        <v>342</v>
      </c>
      <c r="Q70" s="8" t="s">
        <v>708</v>
      </c>
    </row>
    <row r="71" spans="1:17" ht="27" customHeight="1" x14ac:dyDescent="0.25">
      <c r="A71" s="7">
        <v>69</v>
      </c>
      <c r="B71" s="7">
        <v>84</v>
      </c>
      <c r="C71" s="8" t="s">
        <v>343</v>
      </c>
      <c r="D71" s="8" t="s">
        <v>916</v>
      </c>
      <c r="E71" s="7" t="s">
        <v>17</v>
      </c>
      <c r="F71" s="7" t="s">
        <v>18</v>
      </c>
      <c r="G71" s="9" t="s">
        <v>344</v>
      </c>
      <c r="H71" s="10">
        <v>39027</v>
      </c>
      <c r="I71" s="10" t="s">
        <v>345</v>
      </c>
      <c r="J71" s="11" t="s">
        <v>21</v>
      </c>
      <c r="K71" s="8" t="s">
        <v>346</v>
      </c>
      <c r="L71" s="11">
        <v>734</v>
      </c>
      <c r="M71" s="11">
        <v>1100</v>
      </c>
      <c r="N71" s="12">
        <f t="shared" si="3"/>
        <v>0.66727272727272724</v>
      </c>
      <c r="O71" s="12" t="str">
        <f t="shared" si="4"/>
        <v>1st Div</v>
      </c>
      <c r="P71" s="8" t="s">
        <v>347</v>
      </c>
      <c r="Q71" s="8" t="s">
        <v>708</v>
      </c>
    </row>
    <row r="72" spans="1:17" ht="27" customHeight="1" x14ac:dyDescent="0.25">
      <c r="A72" s="7">
        <v>70</v>
      </c>
      <c r="B72" s="7">
        <v>85</v>
      </c>
      <c r="C72" s="8" t="s">
        <v>112</v>
      </c>
      <c r="D72" s="8" t="s">
        <v>929</v>
      </c>
      <c r="E72" s="7" t="s">
        <v>17</v>
      </c>
      <c r="F72" s="7" t="s">
        <v>18</v>
      </c>
      <c r="G72" s="14" t="s">
        <v>1013</v>
      </c>
      <c r="H72" s="10">
        <v>36786</v>
      </c>
      <c r="I72" s="10" t="s">
        <v>349</v>
      </c>
      <c r="J72" s="11" t="s">
        <v>21</v>
      </c>
      <c r="K72" s="8" t="s">
        <v>350</v>
      </c>
      <c r="L72" s="11">
        <v>799</v>
      </c>
      <c r="M72" s="11">
        <v>1100</v>
      </c>
      <c r="N72" s="12">
        <f t="shared" si="3"/>
        <v>0.72636363636363632</v>
      </c>
      <c r="O72" s="12" t="str">
        <f t="shared" si="4"/>
        <v>1st Div</v>
      </c>
      <c r="P72" s="8" t="s">
        <v>351</v>
      </c>
      <c r="Q72" s="8" t="s">
        <v>708</v>
      </c>
    </row>
    <row r="73" spans="1:17" ht="27" customHeight="1" x14ac:dyDescent="0.25">
      <c r="A73" s="7">
        <v>71</v>
      </c>
      <c r="B73" s="7">
        <v>86</v>
      </c>
      <c r="C73" s="8" t="s">
        <v>352</v>
      </c>
      <c r="D73" s="8" t="s">
        <v>827</v>
      </c>
      <c r="E73" s="7" t="s">
        <v>65</v>
      </c>
      <c r="F73" s="7" t="s">
        <v>18</v>
      </c>
      <c r="G73" s="14" t="s">
        <v>353</v>
      </c>
      <c r="H73" s="10">
        <v>38651</v>
      </c>
      <c r="I73" s="10" t="s">
        <v>354</v>
      </c>
      <c r="J73" s="11" t="s">
        <v>21</v>
      </c>
      <c r="K73" s="8" t="s">
        <v>355</v>
      </c>
      <c r="L73" s="11">
        <v>586</v>
      </c>
      <c r="M73" s="11">
        <v>1100</v>
      </c>
      <c r="N73" s="12">
        <f t="shared" si="3"/>
        <v>0.53272727272727272</v>
      </c>
      <c r="O73" s="12" t="str">
        <f t="shared" si="4"/>
        <v>2nd Div</v>
      </c>
      <c r="P73" s="8" t="s">
        <v>356</v>
      </c>
      <c r="Q73" s="8" t="s">
        <v>708</v>
      </c>
    </row>
    <row r="74" spans="1:17" ht="27" customHeight="1" x14ac:dyDescent="0.25">
      <c r="A74" s="7">
        <v>72</v>
      </c>
      <c r="B74" s="7">
        <v>87</v>
      </c>
      <c r="C74" s="13" t="s">
        <v>357</v>
      </c>
      <c r="D74" s="8" t="s">
        <v>930</v>
      </c>
      <c r="E74" s="7" t="s">
        <v>17</v>
      </c>
      <c r="F74" s="7" t="s">
        <v>18</v>
      </c>
      <c r="G74" s="9" t="s">
        <v>358</v>
      </c>
      <c r="H74" s="10">
        <v>38137</v>
      </c>
      <c r="I74" s="10" t="s">
        <v>359</v>
      </c>
      <c r="J74" s="11" t="s">
        <v>21</v>
      </c>
      <c r="K74" s="8" t="s">
        <v>360</v>
      </c>
      <c r="L74" s="11">
        <v>703</v>
      </c>
      <c r="M74" s="11">
        <v>1100</v>
      </c>
      <c r="N74" s="12">
        <f t="shared" si="3"/>
        <v>0.63909090909090904</v>
      </c>
      <c r="O74" s="12" t="str">
        <f t="shared" si="4"/>
        <v>1st Div</v>
      </c>
      <c r="P74" s="8" t="s">
        <v>361</v>
      </c>
      <c r="Q74" s="8" t="s">
        <v>708</v>
      </c>
    </row>
    <row r="75" spans="1:17" ht="27" customHeight="1" x14ac:dyDescent="0.25">
      <c r="A75" s="7">
        <v>73</v>
      </c>
      <c r="B75" s="7">
        <v>88</v>
      </c>
      <c r="C75" s="8" t="s">
        <v>362</v>
      </c>
      <c r="D75" s="8" t="s">
        <v>931</v>
      </c>
      <c r="E75" s="7" t="s">
        <v>17</v>
      </c>
      <c r="F75" s="7" t="s">
        <v>18</v>
      </c>
      <c r="G75" s="9" t="s">
        <v>363</v>
      </c>
      <c r="H75" s="10">
        <v>37274</v>
      </c>
      <c r="I75" s="10" t="s">
        <v>364</v>
      </c>
      <c r="J75" s="11" t="s">
        <v>21</v>
      </c>
      <c r="K75" s="8" t="s">
        <v>365</v>
      </c>
      <c r="L75" s="11">
        <v>708</v>
      </c>
      <c r="M75" s="11">
        <v>1100</v>
      </c>
      <c r="N75" s="12">
        <f t="shared" si="3"/>
        <v>0.64363636363636367</v>
      </c>
      <c r="O75" s="12" t="str">
        <f t="shared" si="4"/>
        <v>1st Div</v>
      </c>
      <c r="P75" s="8" t="s">
        <v>366</v>
      </c>
      <c r="Q75" s="8" t="s">
        <v>708</v>
      </c>
    </row>
    <row r="76" spans="1:17" ht="27" customHeight="1" x14ac:dyDescent="0.25">
      <c r="A76" s="7">
        <v>74</v>
      </c>
      <c r="B76" s="7">
        <v>89</v>
      </c>
      <c r="C76" s="8" t="s">
        <v>367</v>
      </c>
      <c r="D76" s="8" t="s">
        <v>925</v>
      </c>
      <c r="E76" s="7" t="s">
        <v>17</v>
      </c>
      <c r="F76" s="7" t="s">
        <v>18</v>
      </c>
      <c r="G76" s="9" t="s">
        <v>368</v>
      </c>
      <c r="H76" s="10">
        <v>35318</v>
      </c>
      <c r="I76" s="10" t="s">
        <v>369</v>
      </c>
      <c r="J76" s="11" t="s">
        <v>21</v>
      </c>
      <c r="K76" s="8" t="s">
        <v>370</v>
      </c>
      <c r="L76" s="11">
        <v>592</v>
      </c>
      <c r="M76" s="11">
        <v>1050</v>
      </c>
      <c r="N76" s="12">
        <f t="shared" si="3"/>
        <v>0.56380952380952376</v>
      </c>
      <c r="O76" s="12" t="str">
        <f t="shared" si="4"/>
        <v>2nd Div</v>
      </c>
      <c r="P76" s="8" t="s">
        <v>371</v>
      </c>
      <c r="Q76" s="8" t="s">
        <v>708</v>
      </c>
    </row>
    <row r="77" spans="1:17" ht="27" customHeight="1" x14ac:dyDescent="0.25">
      <c r="A77" s="7">
        <v>75</v>
      </c>
      <c r="B77" s="7">
        <v>90</v>
      </c>
      <c r="C77" s="8" t="s">
        <v>372</v>
      </c>
      <c r="D77" s="8" t="s">
        <v>932</v>
      </c>
      <c r="E77" s="7" t="s">
        <v>17</v>
      </c>
      <c r="F77" s="7" t="s">
        <v>18</v>
      </c>
      <c r="G77" s="9" t="s">
        <v>373</v>
      </c>
      <c r="H77" s="10">
        <v>37713</v>
      </c>
      <c r="I77" s="10" t="s">
        <v>374</v>
      </c>
      <c r="J77" s="11" t="s">
        <v>21</v>
      </c>
      <c r="K77" s="8" t="s">
        <v>375</v>
      </c>
      <c r="L77" s="11">
        <v>730</v>
      </c>
      <c r="M77" s="11">
        <v>1100</v>
      </c>
      <c r="N77" s="12">
        <f t="shared" si="3"/>
        <v>0.66363636363636369</v>
      </c>
      <c r="O77" s="12" t="str">
        <f t="shared" si="4"/>
        <v>1st Div</v>
      </c>
      <c r="P77" s="8" t="s">
        <v>376</v>
      </c>
      <c r="Q77" s="8" t="s">
        <v>708</v>
      </c>
    </row>
    <row r="78" spans="1:17" ht="27" customHeight="1" x14ac:dyDescent="0.25">
      <c r="A78" s="7">
        <v>76</v>
      </c>
      <c r="B78" s="7">
        <v>91</v>
      </c>
      <c r="C78" s="8" t="s">
        <v>377</v>
      </c>
      <c r="D78" s="8" t="s">
        <v>933</v>
      </c>
      <c r="E78" s="7" t="s">
        <v>17</v>
      </c>
      <c r="F78" s="7" t="s">
        <v>18</v>
      </c>
      <c r="G78" s="9" t="s">
        <v>378</v>
      </c>
      <c r="H78" s="10">
        <v>39305</v>
      </c>
      <c r="I78" s="10" t="s">
        <v>379</v>
      </c>
      <c r="J78" s="11" t="s">
        <v>21</v>
      </c>
      <c r="K78" s="8" t="s">
        <v>380</v>
      </c>
      <c r="L78" s="11">
        <v>609</v>
      </c>
      <c r="M78" s="11">
        <v>1100</v>
      </c>
      <c r="N78" s="12">
        <f t="shared" si="3"/>
        <v>0.55363636363636359</v>
      </c>
      <c r="O78" s="12" t="str">
        <f t="shared" si="4"/>
        <v>2nd Div</v>
      </c>
      <c r="P78" s="8" t="s">
        <v>381</v>
      </c>
      <c r="Q78" s="8" t="s">
        <v>708</v>
      </c>
    </row>
    <row r="79" spans="1:17" ht="27" customHeight="1" x14ac:dyDescent="0.25">
      <c r="A79" s="7">
        <v>77</v>
      </c>
      <c r="B79" s="7">
        <v>92</v>
      </c>
      <c r="C79" s="8" t="s">
        <v>382</v>
      </c>
      <c r="D79" s="8" t="s">
        <v>934</v>
      </c>
      <c r="E79" s="7" t="s">
        <v>17</v>
      </c>
      <c r="F79" s="7" t="s">
        <v>18</v>
      </c>
      <c r="G79" s="9" t="s">
        <v>378</v>
      </c>
      <c r="H79" s="10">
        <v>38720</v>
      </c>
      <c r="I79" s="10" t="s">
        <v>383</v>
      </c>
      <c r="J79" s="11" t="s">
        <v>21</v>
      </c>
      <c r="K79" s="8" t="s">
        <v>380</v>
      </c>
      <c r="L79" s="11">
        <v>539</v>
      </c>
      <c r="M79" s="11">
        <v>1100</v>
      </c>
      <c r="N79" s="12">
        <f t="shared" si="3"/>
        <v>0.49</v>
      </c>
      <c r="O79" s="12" t="str">
        <f t="shared" si="4"/>
        <v>2nd Div</v>
      </c>
      <c r="P79" s="8" t="s">
        <v>384</v>
      </c>
      <c r="Q79" s="8" t="s">
        <v>708</v>
      </c>
    </row>
    <row r="80" spans="1:17" ht="27" customHeight="1" x14ac:dyDescent="0.25">
      <c r="A80" s="7">
        <v>78</v>
      </c>
      <c r="B80" s="7">
        <v>93</v>
      </c>
      <c r="C80" s="8" t="s">
        <v>385</v>
      </c>
      <c r="D80" s="8" t="s">
        <v>935</v>
      </c>
      <c r="E80" s="7" t="s">
        <v>17</v>
      </c>
      <c r="F80" s="7" t="s">
        <v>18</v>
      </c>
      <c r="G80" s="9" t="s">
        <v>386</v>
      </c>
      <c r="H80" s="10">
        <v>36900</v>
      </c>
      <c r="I80" s="10" t="s">
        <v>387</v>
      </c>
      <c r="J80" s="11" t="s">
        <v>21</v>
      </c>
      <c r="K80" s="8" t="s">
        <v>388</v>
      </c>
      <c r="L80" s="11">
        <v>670</v>
      </c>
      <c r="M80" s="11">
        <v>1100</v>
      </c>
      <c r="N80" s="12">
        <f t="shared" si="3"/>
        <v>0.60909090909090913</v>
      </c>
      <c r="O80" s="12" t="str">
        <f t="shared" si="4"/>
        <v>1st Div</v>
      </c>
      <c r="P80" s="8" t="s">
        <v>389</v>
      </c>
      <c r="Q80" s="8" t="s">
        <v>708</v>
      </c>
    </row>
    <row r="81" spans="1:17" ht="27" customHeight="1" x14ac:dyDescent="0.25">
      <c r="A81" s="7">
        <v>79</v>
      </c>
      <c r="B81" s="7">
        <v>95</v>
      </c>
      <c r="C81" s="8" t="s">
        <v>390</v>
      </c>
      <c r="D81" s="8" t="s">
        <v>936</v>
      </c>
      <c r="E81" s="7" t="s">
        <v>17</v>
      </c>
      <c r="F81" s="7" t="s">
        <v>18</v>
      </c>
      <c r="G81" s="9" t="s">
        <v>391</v>
      </c>
      <c r="H81" s="10">
        <v>37879</v>
      </c>
      <c r="I81" s="10" t="s">
        <v>392</v>
      </c>
      <c r="J81" s="11" t="s">
        <v>21</v>
      </c>
      <c r="K81" s="8" t="s">
        <v>393</v>
      </c>
      <c r="L81" s="11">
        <v>797</v>
      </c>
      <c r="M81" s="11">
        <v>1100</v>
      </c>
      <c r="N81" s="12">
        <f t="shared" si="3"/>
        <v>0.72454545454545449</v>
      </c>
      <c r="O81" s="12" t="str">
        <f t="shared" si="4"/>
        <v>1st Div</v>
      </c>
      <c r="P81" s="8" t="s">
        <v>394</v>
      </c>
      <c r="Q81" s="8" t="s">
        <v>708</v>
      </c>
    </row>
    <row r="82" spans="1:17" ht="27" customHeight="1" x14ac:dyDescent="0.25">
      <c r="A82" s="7">
        <v>80</v>
      </c>
      <c r="B82" s="7">
        <v>97</v>
      </c>
      <c r="C82" s="8" t="s">
        <v>396</v>
      </c>
      <c r="D82" s="8" t="s">
        <v>937</v>
      </c>
      <c r="E82" s="7" t="s">
        <v>17</v>
      </c>
      <c r="F82" s="7" t="s">
        <v>18</v>
      </c>
      <c r="G82" s="9" t="s">
        <v>397</v>
      </c>
      <c r="H82" s="10">
        <v>37999</v>
      </c>
      <c r="I82" s="10" t="s">
        <v>398</v>
      </c>
      <c r="J82" s="11" t="s">
        <v>21</v>
      </c>
      <c r="K82" s="8" t="s">
        <v>399</v>
      </c>
      <c r="L82" s="11">
        <v>605</v>
      </c>
      <c r="M82" s="11">
        <v>1100</v>
      </c>
      <c r="N82" s="12">
        <f t="shared" si="3"/>
        <v>0.55000000000000004</v>
      </c>
      <c r="O82" s="12" t="str">
        <f t="shared" si="4"/>
        <v>2nd Div</v>
      </c>
      <c r="P82" s="8" t="s">
        <v>400</v>
      </c>
      <c r="Q82" s="8" t="s">
        <v>708</v>
      </c>
    </row>
    <row r="83" spans="1:17" ht="27" customHeight="1" x14ac:dyDescent="0.25">
      <c r="A83" s="7">
        <v>81</v>
      </c>
      <c r="B83" s="7">
        <v>98</v>
      </c>
      <c r="C83" s="8" t="s">
        <v>401</v>
      </c>
      <c r="D83" s="8" t="s">
        <v>1012</v>
      </c>
      <c r="E83" s="7" t="s">
        <v>17</v>
      </c>
      <c r="F83" s="7" t="s">
        <v>18</v>
      </c>
      <c r="G83" s="14" t="s">
        <v>402</v>
      </c>
      <c r="H83" s="10">
        <v>38122</v>
      </c>
      <c r="I83" s="10" t="s">
        <v>403</v>
      </c>
      <c r="J83" s="11" t="s">
        <v>21</v>
      </c>
      <c r="K83" s="8" t="s">
        <v>404</v>
      </c>
      <c r="L83" s="11">
        <v>842</v>
      </c>
      <c r="M83" s="11">
        <v>1100</v>
      </c>
      <c r="N83" s="12">
        <f t="shared" si="3"/>
        <v>0.7654545454545455</v>
      </c>
      <c r="O83" s="12" t="str">
        <f t="shared" si="4"/>
        <v>1st Div</v>
      </c>
      <c r="P83" s="8" t="s">
        <v>405</v>
      </c>
      <c r="Q83" s="8" t="s">
        <v>708</v>
      </c>
    </row>
    <row r="84" spans="1:17" ht="27" customHeight="1" x14ac:dyDescent="0.25">
      <c r="A84" s="7">
        <v>82</v>
      </c>
      <c r="B84" s="7">
        <v>99</v>
      </c>
      <c r="C84" s="8" t="s">
        <v>406</v>
      </c>
      <c r="D84" s="8" t="s">
        <v>938</v>
      </c>
      <c r="E84" s="7" t="s">
        <v>17</v>
      </c>
      <c r="F84" s="7" t="s">
        <v>18</v>
      </c>
      <c r="G84" s="9" t="s">
        <v>407</v>
      </c>
      <c r="H84" s="10">
        <v>38633</v>
      </c>
      <c r="I84" s="10" t="s">
        <v>408</v>
      </c>
      <c r="J84" s="11" t="s">
        <v>21</v>
      </c>
      <c r="K84" s="8" t="s">
        <v>409</v>
      </c>
      <c r="L84" s="11">
        <v>910</v>
      </c>
      <c r="M84" s="11">
        <v>1100</v>
      </c>
      <c r="N84" s="12">
        <f t="shared" si="3"/>
        <v>0.82727272727272727</v>
      </c>
      <c r="O84" s="12" t="str">
        <f t="shared" si="4"/>
        <v>1st Div</v>
      </c>
      <c r="P84" s="8" t="s">
        <v>410</v>
      </c>
      <c r="Q84" s="8" t="s">
        <v>708</v>
      </c>
    </row>
    <row r="85" spans="1:17" ht="27" customHeight="1" x14ac:dyDescent="0.25">
      <c r="A85" s="7">
        <v>83</v>
      </c>
      <c r="B85" s="7">
        <v>100</v>
      </c>
      <c r="C85" s="8" t="s">
        <v>411</v>
      </c>
      <c r="D85" s="8" t="s">
        <v>939</v>
      </c>
      <c r="E85" s="7" t="s">
        <v>17</v>
      </c>
      <c r="F85" s="7" t="s">
        <v>18</v>
      </c>
      <c r="G85" s="14" t="s">
        <v>412</v>
      </c>
      <c r="H85" s="10">
        <v>38488</v>
      </c>
      <c r="I85" s="10" t="s">
        <v>413</v>
      </c>
      <c r="J85" s="11" t="s">
        <v>21</v>
      </c>
      <c r="K85" s="8" t="s">
        <v>414</v>
      </c>
      <c r="L85" s="11">
        <v>636</v>
      </c>
      <c r="M85" s="11">
        <v>1100</v>
      </c>
      <c r="N85" s="12">
        <f t="shared" si="3"/>
        <v>0.57818181818181813</v>
      </c>
      <c r="O85" s="12" t="str">
        <f t="shared" si="4"/>
        <v>2nd Div</v>
      </c>
      <c r="P85" s="8" t="s">
        <v>415</v>
      </c>
      <c r="Q85" s="8" t="s">
        <v>708</v>
      </c>
    </row>
    <row r="86" spans="1:17" ht="27" customHeight="1" x14ac:dyDescent="0.25">
      <c r="A86" s="7">
        <v>84</v>
      </c>
      <c r="B86" s="7">
        <v>101</v>
      </c>
      <c r="C86" s="8" t="s">
        <v>416</v>
      </c>
      <c r="D86" s="8" t="s">
        <v>940</v>
      </c>
      <c r="E86" s="8" t="s">
        <v>17</v>
      </c>
      <c r="F86" s="7" t="s">
        <v>18</v>
      </c>
      <c r="G86" s="8" t="s">
        <v>417</v>
      </c>
      <c r="H86" s="21">
        <v>37603</v>
      </c>
      <c r="I86" s="8" t="s">
        <v>418</v>
      </c>
      <c r="J86" s="8" t="s">
        <v>21</v>
      </c>
      <c r="K86" s="8" t="s">
        <v>419</v>
      </c>
      <c r="L86" s="8">
        <v>504</v>
      </c>
      <c r="M86" s="8">
        <v>1100</v>
      </c>
      <c r="N86" s="12">
        <f t="shared" si="3"/>
        <v>0.45818181818181819</v>
      </c>
      <c r="O86" s="12" t="str">
        <f t="shared" si="4"/>
        <v>2nd Div</v>
      </c>
      <c r="P86" s="8" t="s">
        <v>420</v>
      </c>
      <c r="Q86" s="8" t="s">
        <v>708</v>
      </c>
    </row>
    <row r="87" spans="1:17" ht="27" customHeight="1" x14ac:dyDescent="0.25">
      <c r="A87" s="7">
        <v>85</v>
      </c>
      <c r="B87" s="7">
        <v>102</v>
      </c>
      <c r="C87" s="8" t="s">
        <v>421</v>
      </c>
      <c r="D87" s="8" t="s">
        <v>941</v>
      </c>
      <c r="E87" s="8" t="s">
        <v>422</v>
      </c>
      <c r="F87" s="7" t="s">
        <v>18</v>
      </c>
      <c r="G87" s="22" t="s">
        <v>423</v>
      </c>
      <c r="H87" s="21">
        <v>38863</v>
      </c>
      <c r="I87" s="8" t="s">
        <v>424</v>
      </c>
      <c r="J87" s="8" t="s">
        <v>21</v>
      </c>
      <c r="K87" s="8" t="s">
        <v>425</v>
      </c>
      <c r="L87" s="8">
        <v>665</v>
      </c>
      <c r="M87" s="8">
        <v>1100</v>
      </c>
      <c r="N87" s="12">
        <f t="shared" si="3"/>
        <v>0.6045454545454545</v>
      </c>
      <c r="O87" s="12" t="str">
        <f t="shared" si="4"/>
        <v>1st Div</v>
      </c>
      <c r="P87" s="8" t="s">
        <v>426</v>
      </c>
      <c r="Q87" s="8" t="s">
        <v>708</v>
      </c>
    </row>
    <row r="88" spans="1:17" ht="27" customHeight="1" x14ac:dyDescent="0.25">
      <c r="A88" s="7">
        <v>86</v>
      </c>
      <c r="B88" s="7">
        <v>103</v>
      </c>
      <c r="C88" s="8" t="s">
        <v>427</v>
      </c>
      <c r="D88" s="8" t="s">
        <v>828</v>
      </c>
      <c r="E88" s="8" t="s">
        <v>65</v>
      </c>
      <c r="F88" s="7" t="s">
        <v>18</v>
      </c>
      <c r="G88" s="8" t="s">
        <v>428</v>
      </c>
      <c r="H88" s="21">
        <v>39401</v>
      </c>
      <c r="I88" s="8" t="s">
        <v>429</v>
      </c>
      <c r="J88" s="8" t="s">
        <v>21</v>
      </c>
      <c r="K88" s="8" t="s">
        <v>430</v>
      </c>
      <c r="L88" s="8">
        <v>875</v>
      </c>
      <c r="M88" s="8">
        <v>1100</v>
      </c>
      <c r="N88" s="12">
        <f t="shared" si="3"/>
        <v>0.79545454545454541</v>
      </c>
      <c r="O88" s="12" t="str">
        <f t="shared" si="4"/>
        <v>1st Div</v>
      </c>
      <c r="P88" s="8" t="s">
        <v>111</v>
      </c>
      <c r="Q88" s="8" t="s">
        <v>708</v>
      </c>
    </row>
    <row r="89" spans="1:17" ht="27" customHeight="1" x14ac:dyDescent="0.25">
      <c r="A89" s="7">
        <v>87</v>
      </c>
      <c r="B89" s="7">
        <v>106</v>
      </c>
      <c r="C89" s="8" t="s">
        <v>431</v>
      </c>
      <c r="D89" s="8" t="s">
        <v>942</v>
      </c>
      <c r="E89" s="8" t="s">
        <v>17</v>
      </c>
      <c r="F89" s="7" t="s">
        <v>18</v>
      </c>
      <c r="G89" s="8" t="s">
        <v>432</v>
      </c>
      <c r="H89" s="21">
        <v>36159</v>
      </c>
      <c r="I89" s="8" t="s">
        <v>433</v>
      </c>
      <c r="J89" s="8" t="s">
        <v>21</v>
      </c>
      <c r="K89" s="8" t="s">
        <v>434</v>
      </c>
      <c r="L89" s="8">
        <v>820</v>
      </c>
      <c r="M89" s="8">
        <v>1100</v>
      </c>
      <c r="N89" s="12">
        <f t="shared" si="3"/>
        <v>0.74545454545454548</v>
      </c>
      <c r="O89" s="12" t="str">
        <f t="shared" si="4"/>
        <v>1st Div</v>
      </c>
      <c r="P89" s="8" t="s">
        <v>435</v>
      </c>
      <c r="Q89" s="8" t="s">
        <v>708</v>
      </c>
    </row>
    <row r="90" spans="1:17" ht="27" customHeight="1" x14ac:dyDescent="0.25">
      <c r="A90" s="7">
        <v>88</v>
      </c>
      <c r="B90" s="7">
        <v>108</v>
      </c>
      <c r="C90" s="8" t="s">
        <v>280</v>
      </c>
      <c r="D90" s="8" t="s">
        <v>943</v>
      </c>
      <c r="E90" s="8" t="s">
        <v>17</v>
      </c>
      <c r="F90" s="7" t="s">
        <v>18</v>
      </c>
      <c r="G90" s="8" t="s">
        <v>436</v>
      </c>
      <c r="H90" s="21">
        <v>38032</v>
      </c>
      <c r="I90" s="8" t="s">
        <v>437</v>
      </c>
      <c r="J90" s="8" t="s">
        <v>21</v>
      </c>
      <c r="K90" s="8" t="s">
        <v>438</v>
      </c>
      <c r="L90" s="8">
        <v>582</v>
      </c>
      <c r="M90" s="8">
        <v>1100</v>
      </c>
      <c r="N90" s="12">
        <f t="shared" si="3"/>
        <v>0.52909090909090906</v>
      </c>
      <c r="O90" s="12" t="str">
        <f t="shared" si="4"/>
        <v>2nd Div</v>
      </c>
      <c r="P90" s="8" t="s">
        <v>439</v>
      </c>
      <c r="Q90" s="8" t="s">
        <v>708</v>
      </c>
    </row>
    <row r="91" spans="1:17" ht="27" customHeight="1" x14ac:dyDescent="0.25">
      <c r="A91" s="7">
        <v>89</v>
      </c>
      <c r="B91" s="7">
        <v>109</v>
      </c>
      <c r="C91" s="8" t="s">
        <v>440</v>
      </c>
      <c r="D91" s="8" t="s">
        <v>944</v>
      </c>
      <c r="E91" s="8" t="s">
        <v>17</v>
      </c>
      <c r="F91" s="7" t="s">
        <v>18</v>
      </c>
      <c r="G91" s="8" t="s">
        <v>441</v>
      </c>
      <c r="H91" s="21">
        <v>36333</v>
      </c>
      <c r="I91" s="8" t="s">
        <v>442</v>
      </c>
      <c r="J91" s="8" t="s">
        <v>21</v>
      </c>
      <c r="K91" s="8" t="s">
        <v>443</v>
      </c>
      <c r="L91" s="8">
        <v>596</v>
      </c>
      <c r="M91" s="8">
        <v>1100</v>
      </c>
      <c r="N91" s="12">
        <f t="shared" si="3"/>
        <v>0.54181818181818187</v>
      </c>
      <c r="O91" s="12" t="str">
        <f t="shared" si="4"/>
        <v>2nd Div</v>
      </c>
      <c r="P91" s="8" t="s">
        <v>444</v>
      </c>
      <c r="Q91" s="8" t="s">
        <v>708</v>
      </c>
    </row>
    <row r="92" spans="1:17" ht="27" customHeight="1" x14ac:dyDescent="0.25">
      <c r="A92" s="7">
        <v>90</v>
      </c>
      <c r="B92" s="7">
        <v>110</v>
      </c>
      <c r="C92" s="8" t="s">
        <v>445</v>
      </c>
      <c r="D92" s="8" t="s">
        <v>945</v>
      </c>
      <c r="E92" s="8" t="s">
        <v>17</v>
      </c>
      <c r="F92" s="7" t="s">
        <v>18</v>
      </c>
      <c r="G92" s="8" t="s">
        <v>446</v>
      </c>
      <c r="H92" s="21">
        <v>37538</v>
      </c>
      <c r="I92" s="23" t="s">
        <v>447</v>
      </c>
      <c r="J92" s="8" t="s">
        <v>21</v>
      </c>
      <c r="K92" s="8" t="s">
        <v>448</v>
      </c>
      <c r="L92" s="8">
        <v>755</v>
      </c>
      <c r="M92" s="8">
        <v>1100</v>
      </c>
      <c r="N92" s="12">
        <f t="shared" si="3"/>
        <v>0.6863636363636364</v>
      </c>
      <c r="O92" s="12" t="str">
        <f t="shared" si="4"/>
        <v>1st Div</v>
      </c>
      <c r="P92" s="8" t="s">
        <v>449</v>
      </c>
      <c r="Q92" s="8" t="s">
        <v>708</v>
      </c>
    </row>
    <row r="93" spans="1:17" ht="27" customHeight="1" x14ac:dyDescent="0.25">
      <c r="A93" s="7">
        <v>91</v>
      </c>
      <c r="B93" s="7">
        <v>111</v>
      </c>
      <c r="C93" s="8" t="s">
        <v>450</v>
      </c>
      <c r="D93" s="8" t="s">
        <v>946</v>
      </c>
      <c r="E93" s="7" t="s">
        <v>17</v>
      </c>
      <c r="F93" s="7" t="s">
        <v>18</v>
      </c>
      <c r="G93" s="9" t="s">
        <v>451</v>
      </c>
      <c r="H93" s="10">
        <v>37910</v>
      </c>
      <c r="I93" s="10" t="s">
        <v>452</v>
      </c>
      <c r="J93" s="11" t="s">
        <v>21</v>
      </c>
      <c r="K93" s="8" t="s">
        <v>453</v>
      </c>
      <c r="L93" s="11">
        <v>703</v>
      </c>
      <c r="M93" s="11">
        <v>1100</v>
      </c>
      <c r="N93" s="12">
        <f t="shared" si="3"/>
        <v>0.63909090909090904</v>
      </c>
      <c r="O93" s="12" t="str">
        <f t="shared" si="4"/>
        <v>1st Div</v>
      </c>
      <c r="P93" s="8" t="s">
        <v>146</v>
      </c>
      <c r="Q93" s="8" t="s">
        <v>708</v>
      </c>
    </row>
    <row r="94" spans="1:17" ht="27" customHeight="1" x14ac:dyDescent="0.25">
      <c r="A94" s="7">
        <v>92</v>
      </c>
      <c r="B94" s="7">
        <v>112</v>
      </c>
      <c r="C94" s="8" t="s">
        <v>454</v>
      </c>
      <c r="D94" s="8" t="s">
        <v>947</v>
      </c>
      <c r="E94" s="7" t="s">
        <v>17</v>
      </c>
      <c r="F94" s="7" t="s">
        <v>18</v>
      </c>
      <c r="G94" s="9" t="s">
        <v>455</v>
      </c>
      <c r="H94" s="10">
        <v>38772</v>
      </c>
      <c r="I94" s="10" t="s">
        <v>456</v>
      </c>
      <c r="J94" s="11" t="s">
        <v>21</v>
      </c>
      <c r="K94" s="8" t="s">
        <v>457</v>
      </c>
      <c r="L94" s="11">
        <v>612</v>
      </c>
      <c r="M94" s="11">
        <v>1100</v>
      </c>
      <c r="N94" s="12">
        <f t="shared" si="3"/>
        <v>0.55636363636363639</v>
      </c>
      <c r="O94" s="12" t="str">
        <f t="shared" si="4"/>
        <v>2nd Div</v>
      </c>
      <c r="P94" s="8" t="s">
        <v>458</v>
      </c>
      <c r="Q94" s="8" t="s">
        <v>708</v>
      </c>
    </row>
    <row r="95" spans="1:17" ht="27" customHeight="1" x14ac:dyDescent="0.25">
      <c r="A95" s="7">
        <v>93</v>
      </c>
      <c r="B95" s="7">
        <v>113</v>
      </c>
      <c r="C95" s="8" t="s">
        <v>459</v>
      </c>
      <c r="D95" s="8" t="s">
        <v>948</v>
      </c>
      <c r="E95" s="7" t="s">
        <v>17</v>
      </c>
      <c r="F95" s="7" t="s">
        <v>18</v>
      </c>
      <c r="G95" s="9" t="s">
        <v>460</v>
      </c>
      <c r="H95" s="10">
        <v>39285</v>
      </c>
      <c r="I95" s="10" t="s">
        <v>461</v>
      </c>
      <c r="J95" s="11" t="s">
        <v>21</v>
      </c>
      <c r="K95" s="8" t="s">
        <v>462</v>
      </c>
      <c r="L95" s="11">
        <v>734</v>
      </c>
      <c r="M95" s="11">
        <v>1200</v>
      </c>
      <c r="N95" s="12">
        <f t="shared" si="3"/>
        <v>0.61166666666666669</v>
      </c>
      <c r="O95" s="12" t="str">
        <f t="shared" si="4"/>
        <v>1st Div</v>
      </c>
      <c r="P95" s="8" t="s">
        <v>463</v>
      </c>
      <c r="Q95" s="8" t="s">
        <v>708</v>
      </c>
    </row>
    <row r="96" spans="1:17" ht="27" customHeight="1" x14ac:dyDescent="0.25">
      <c r="A96" s="7">
        <v>94</v>
      </c>
      <c r="B96" s="7">
        <v>114</v>
      </c>
      <c r="C96" s="8" t="s">
        <v>464</v>
      </c>
      <c r="D96" s="8" t="s">
        <v>829</v>
      </c>
      <c r="E96" s="7" t="s">
        <v>65</v>
      </c>
      <c r="F96" s="7" t="s">
        <v>18</v>
      </c>
      <c r="G96" s="9" t="s">
        <v>465</v>
      </c>
      <c r="H96" s="10">
        <v>39376</v>
      </c>
      <c r="I96" s="10" t="s">
        <v>466</v>
      </c>
      <c r="J96" s="11" t="s">
        <v>21</v>
      </c>
      <c r="K96" s="8" t="s">
        <v>467</v>
      </c>
      <c r="L96" s="11">
        <v>926</v>
      </c>
      <c r="M96" s="11">
        <v>1100</v>
      </c>
      <c r="N96" s="12">
        <f t="shared" si="3"/>
        <v>0.8418181818181818</v>
      </c>
      <c r="O96" s="12" t="str">
        <f t="shared" si="4"/>
        <v>1st Div</v>
      </c>
      <c r="P96" s="8" t="s">
        <v>468</v>
      </c>
      <c r="Q96" s="8" t="s">
        <v>708</v>
      </c>
    </row>
    <row r="97" spans="1:17" ht="27" customHeight="1" x14ac:dyDescent="0.25">
      <c r="A97" s="7">
        <v>95</v>
      </c>
      <c r="B97" s="7">
        <v>115</v>
      </c>
      <c r="C97" s="8" t="s">
        <v>469</v>
      </c>
      <c r="D97" s="8" t="s">
        <v>949</v>
      </c>
      <c r="E97" s="7" t="s">
        <v>17</v>
      </c>
      <c r="F97" s="7" t="s">
        <v>18</v>
      </c>
      <c r="G97" s="9" t="s">
        <v>470</v>
      </c>
      <c r="H97" s="10">
        <v>38791</v>
      </c>
      <c r="I97" s="10" t="s">
        <v>471</v>
      </c>
      <c r="J97" s="11" t="s">
        <v>21</v>
      </c>
      <c r="K97" s="8" t="s">
        <v>472</v>
      </c>
      <c r="L97" s="11">
        <v>561</v>
      </c>
      <c r="M97" s="11">
        <v>1100</v>
      </c>
      <c r="N97" s="12">
        <f t="shared" si="3"/>
        <v>0.51</v>
      </c>
      <c r="O97" s="12" t="str">
        <f t="shared" si="4"/>
        <v>2nd Div</v>
      </c>
      <c r="P97" s="8" t="s">
        <v>473</v>
      </c>
      <c r="Q97" s="8" t="s">
        <v>708</v>
      </c>
    </row>
    <row r="98" spans="1:17" s="20" customFormat="1" ht="27" customHeight="1" x14ac:dyDescent="0.25">
      <c r="A98" s="7">
        <v>96</v>
      </c>
      <c r="B98" s="15">
        <v>116</v>
      </c>
      <c r="C98" s="13" t="s">
        <v>474</v>
      </c>
      <c r="D98" s="13" t="s">
        <v>950</v>
      </c>
      <c r="E98" s="15" t="s">
        <v>17</v>
      </c>
      <c r="F98" s="15" t="s">
        <v>18</v>
      </c>
      <c r="G98" s="15" t="s">
        <v>475</v>
      </c>
      <c r="H98" s="17">
        <v>37198</v>
      </c>
      <c r="I98" s="17" t="s">
        <v>476</v>
      </c>
      <c r="J98" s="18" t="s">
        <v>21</v>
      </c>
      <c r="K98" s="13" t="s">
        <v>477</v>
      </c>
      <c r="L98" s="18">
        <v>545</v>
      </c>
      <c r="M98" s="18">
        <v>1100</v>
      </c>
      <c r="N98" s="19">
        <f t="shared" si="3"/>
        <v>0.49545454545454548</v>
      </c>
      <c r="O98" s="19" t="str">
        <f t="shared" si="4"/>
        <v>2nd Div</v>
      </c>
      <c r="P98" s="13" t="s">
        <v>478</v>
      </c>
      <c r="Q98" s="13" t="s">
        <v>708</v>
      </c>
    </row>
    <row r="99" spans="1:17" ht="27" customHeight="1" x14ac:dyDescent="0.25">
      <c r="A99" s="7">
        <v>97</v>
      </c>
      <c r="B99" s="7">
        <v>119</v>
      </c>
      <c r="C99" s="8" t="s">
        <v>479</v>
      </c>
      <c r="D99" s="8" t="s">
        <v>951</v>
      </c>
      <c r="E99" s="7" t="s">
        <v>17</v>
      </c>
      <c r="F99" s="7" t="s">
        <v>18</v>
      </c>
      <c r="G99" s="9" t="s">
        <v>871</v>
      </c>
      <c r="H99" s="10">
        <v>39306</v>
      </c>
      <c r="I99" s="10" t="s">
        <v>480</v>
      </c>
      <c r="J99" s="11" t="s">
        <v>21</v>
      </c>
      <c r="K99" s="8" t="s">
        <v>853</v>
      </c>
      <c r="L99" s="11">
        <v>608</v>
      </c>
      <c r="M99" s="11">
        <v>1100</v>
      </c>
      <c r="N99" s="12">
        <f t="shared" si="3"/>
        <v>0.55272727272727273</v>
      </c>
      <c r="O99" s="12" t="str">
        <f t="shared" ref="O99:O130" si="5">IF(N99&gt;=60%,"1st Div",IF(N99&gt;=45%,"2nd Div",IF(N99&gt;=33%,"3rd Div","Fail")))</f>
        <v>2nd Div</v>
      </c>
      <c r="P99" s="8" t="s">
        <v>481</v>
      </c>
      <c r="Q99" s="8" t="s">
        <v>708</v>
      </c>
    </row>
    <row r="100" spans="1:17" ht="27" customHeight="1" x14ac:dyDescent="0.25">
      <c r="A100" s="7">
        <v>98</v>
      </c>
      <c r="B100" s="7">
        <v>120</v>
      </c>
      <c r="C100" s="8" t="s">
        <v>482</v>
      </c>
      <c r="D100" s="8" t="s">
        <v>952</v>
      </c>
      <c r="E100" s="7" t="s">
        <v>17</v>
      </c>
      <c r="F100" s="7" t="s">
        <v>18</v>
      </c>
      <c r="G100" s="9" t="s">
        <v>483</v>
      </c>
      <c r="H100" s="10">
        <v>38561</v>
      </c>
      <c r="I100" s="10" t="s">
        <v>484</v>
      </c>
      <c r="J100" s="11" t="s">
        <v>21</v>
      </c>
      <c r="K100" s="8" t="s">
        <v>485</v>
      </c>
      <c r="L100" s="11">
        <v>553</v>
      </c>
      <c r="M100" s="11">
        <v>1100</v>
      </c>
      <c r="N100" s="12">
        <f t="shared" si="3"/>
        <v>0.50272727272727269</v>
      </c>
      <c r="O100" s="12" t="str">
        <f t="shared" si="5"/>
        <v>2nd Div</v>
      </c>
      <c r="P100" s="8" t="s">
        <v>486</v>
      </c>
      <c r="Q100" s="8" t="s">
        <v>708</v>
      </c>
    </row>
    <row r="101" spans="1:17" ht="27" customHeight="1" x14ac:dyDescent="0.25">
      <c r="A101" s="7">
        <v>99</v>
      </c>
      <c r="B101" s="7">
        <v>122</v>
      </c>
      <c r="C101" s="8" t="s">
        <v>487</v>
      </c>
      <c r="D101" s="8" t="s">
        <v>953</v>
      </c>
      <c r="E101" s="7" t="s">
        <v>17</v>
      </c>
      <c r="F101" s="7" t="s">
        <v>18</v>
      </c>
      <c r="G101" s="9" t="s">
        <v>488</v>
      </c>
      <c r="H101" s="10">
        <v>38453</v>
      </c>
      <c r="I101" s="10" t="s">
        <v>489</v>
      </c>
      <c r="J101" s="11" t="s">
        <v>21</v>
      </c>
      <c r="K101" s="8" t="s">
        <v>490</v>
      </c>
      <c r="L101" s="11">
        <v>867</v>
      </c>
      <c r="M101" s="11">
        <v>1100</v>
      </c>
      <c r="N101" s="12">
        <f t="shared" si="3"/>
        <v>0.78818181818181821</v>
      </c>
      <c r="O101" s="12" t="str">
        <f t="shared" si="5"/>
        <v>1st Div</v>
      </c>
      <c r="P101" s="8" t="s">
        <v>868</v>
      </c>
      <c r="Q101" s="8" t="s">
        <v>708</v>
      </c>
    </row>
    <row r="102" spans="1:17" ht="27" customHeight="1" x14ac:dyDescent="0.25">
      <c r="A102" s="7">
        <v>100</v>
      </c>
      <c r="B102" s="7">
        <v>125</v>
      </c>
      <c r="C102" s="8" t="s">
        <v>491</v>
      </c>
      <c r="D102" s="8" t="s">
        <v>954</v>
      </c>
      <c r="E102" s="7" t="s">
        <v>17</v>
      </c>
      <c r="F102" s="7" t="s">
        <v>18</v>
      </c>
      <c r="G102" s="9" t="s">
        <v>492</v>
      </c>
      <c r="H102" s="10">
        <v>37557</v>
      </c>
      <c r="I102" s="10" t="s">
        <v>493</v>
      </c>
      <c r="J102" s="11" t="s">
        <v>21</v>
      </c>
      <c r="K102" s="8" t="s">
        <v>854</v>
      </c>
      <c r="L102" s="11">
        <v>644</v>
      </c>
      <c r="M102" s="11">
        <v>1100</v>
      </c>
      <c r="N102" s="12">
        <f t="shared" si="3"/>
        <v>0.58545454545454545</v>
      </c>
      <c r="O102" s="12" t="str">
        <f t="shared" si="5"/>
        <v>2nd Div</v>
      </c>
      <c r="P102" s="8" t="s">
        <v>494</v>
      </c>
      <c r="Q102" s="8" t="s">
        <v>708</v>
      </c>
    </row>
    <row r="103" spans="1:17" ht="27" customHeight="1" x14ac:dyDescent="0.25">
      <c r="A103" s="7">
        <v>101</v>
      </c>
      <c r="B103" s="7">
        <v>126</v>
      </c>
      <c r="C103" s="13" t="s">
        <v>495</v>
      </c>
      <c r="D103" s="8" t="s">
        <v>954</v>
      </c>
      <c r="E103" s="7" t="s">
        <v>17</v>
      </c>
      <c r="F103" s="7" t="s">
        <v>18</v>
      </c>
      <c r="G103" s="9" t="s">
        <v>496</v>
      </c>
      <c r="H103" s="10">
        <v>39032</v>
      </c>
      <c r="I103" s="10" t="s">
        <v>497</v>
      </c>
      <c r="J103" s="11" t="s">
        <v>21</v>
      </c>
      <c r="K103" s="8" t="s">
        <v>855</v>
      </c>
      <c r="L103" s="11">
        <v>629</v>
      </c>
      <c r="M103" s="11">
        <v>1100</v>
      </c>
      <c r="N103" s="12">
        <f t="shared" si="3"/>
        <v>0.57181818181818178</v>
      </c>
      <c r="O103" s="12" t="str">
        <f t="shared" si="5"/>
        <v>2nd Div</v>
      </c>
      <c r="P103" s="8" t="s">
        <v>498</v>
      </c>
      <c r="Q103" s="8" t="s">
        <v>708</v>
      </c>
    </row>
    <row r="104" spans="1:17" ht="27" customHeight="1" x14ac:dyDescent="0.25">
      <c r="A104" s="7">
        <v>102</v>
      </c>
      <c r="B104" s="7">
        <v>127</v>
      </c>
      <c r="C104" s="8" t="s">
        <v>499</v>
      </c>
      <c r="D104" s="8" t="s">
        <v>955</v>
      </c>
      <c r="E104" s="7" t="s">
        <v>17</v>
      </c>
      <c r="F104" s="7" t="s">
        <v>18</v>
      </c>
      <c r="G104" s="9" t="s">
        <v>500</v>
      </c>
      <c r="H104" s="10">
        <v>38768</v>
      </c>
      <c r="I104" s="10" t="s">
        <v>501</v>
      </c>
      <c r="J104" s="11" t="s">
        <v>21</v>
      </c>
      <c r="K104" s="8" t="s">
        <v>502</v>
      </c>
      <c r="L104" s="11">
        <v>722</v>
      </c>
      <c r="M104" s="11">
        <v>1100</v>
      </c>
      <c r="N104" s="12">
        <f t="shared" si="3"/>
        <v>0.65636363636363637</v>
      </c>
      <c r="O104" s="12" t="str">
        <f t="shared" si="5"/>
        <v>1st Div</v>
      </c>
      <c r="P104" s="8" t="s">
        <v>503</v>
      </c>
      <c r="Q104" s="8" t="s">
        <v>708</v>
      </c>
    </row>
    <row r="105" spans="1:17" ht="27" customHeight="1" x14ac:dyDescent="0.25">
      <c r="A105" s="7">
        <v>103</v>
      </c>
      <c r="B105" s="7">
        <v>128</v>
      </c>
      <c r="C105" s="8" t="s">
        <v>504</v>
      </c>
      <c r="D105" s="8" t="s">
        <v>956</v>
      </c>
      <c r="E105" s="7" t="s">
        <v>17</v>
      </c>
      <c r="F105" s="7" t="s">
        <v>18</v>
      </c>
      <c r="G105" s="9" t="s">
        <v>505</v>
      </c>
      <c r="H105" s="10">
        <v>38028</v>
      </c>
      <c r="I105" s="10" t="s">
        <v>506</v>
      </c>
      <c r="J105" s="11" t="s">
        <v>21</v>
      </c>
      <c r="K105" s="8" t="s">
        <v>245</v>
      </c>
      <c r="L105" s="11">
        <v>604</v>
      </c>
      <c r="M105" s="11">
        <v>1100</v>
      </c>
      <c r="N105" s="12">
        <f t="shared" si="3"/>
        <v>0.54909090909090907</v>
      </c>
      <c r="O105" s="12" t="str">
        <f t="shared" si="5"/>
        <v>2nd Div</v>
      </c>
      <c r="P105" s="8" t="s">
        <v>507</v>
      </c>
      <c r="Q105" s="8" t="s">
        <v>708</v>
      </c>
    </row>
    <row r="106" spans="1:17" ht="27" customHeight="1" x14ac:dyDescent="0.25">
      <c r="A106" s="7">
        <v>104</v>
      </c>
      <c r="B106" s="7">
        <v>129</v>
      </c>
      <c r="C106" s="8" t="s">
        <v>508</v>
      </c>
      <c r="D106" s="8" t="s">
        <v>957</v>
      </c>
      <c r="E106" s="7" t="s">
        <v>17</v>
      </c>
      <c r="F106" s="7" t="s">
        <v>18</v>
      </c>
      <c r="G106" s="9" t="s">
        <v>509</v>
      </c>
      <c r="H106" s="10">
        <v>38911</v>
      </c>
      <c r="I106" s="10" t="s">
        <v>510</v>
      </c>
      <c r="J106" s="11" t="s">
        <v>21</v>
      </c>
      <c r="K106" s="8" t="s">
        <v>856</v>
      </c>
      <c r="L106" s="11">
        <v>621</v>
      </c>
      <c r="M106" s="11">
        <v>1200</v>
      </c>
      <c r="N106" s="12">
        <f t="shared" si="3"/>
        <v>0.51749999999999996</v>
      </c>
      <c r="O106" s="12" t="str">
        <f t="shared" si="5"/>
        <v>2nd Div</v>
      </c>
      <c r="P106" s="8" t="s">
        <v>511</v>
      </c>
      <c r="Q106" s="8" t="s">
        <v>708</v>
      </c>
    </row>
    <row r="107" spans="1:17" ht="27" customHeight="1" x14ac:dyDescent="0.25">
      <c r="A107" s="7">
        <v>105</v>
      </c>
      <c r="B107" s="7">
        <v>131</v>
      </c>
      <c r="C107" s="8" t="s">
        <v>512</v>
      </c>
      <c r="D107" s="8" t="s">
        <v>958</v>
      </c>
      <c r="E107" s="7" t="s">
        <v>17</v>
      </c>
      <c r="F107" s="7" t="s">
        <v>18</v>
      </c>
      <c r="G107" s="9" t="s">
        <v>513</v>
      </c>
      <c r="H107" s="10">
        <v>37104</v>
      </c>
      <c r="I107" s="10" t="s">
        <v>514</v>
      </c>
      <c r="J107" s="11" t="s">
        <v>21</v>
      </c>
      <c r="K107" s="8" t="s">
        <v>515</v>
      </c>
      <c r="L107" s="11">
        <v>528</v>
      </c>
      <c r="M107" s="11">
        <v>1100</v>
      </c>
      <c r="N107" s="12">
        <f t="shared" si="3"/>
        <v>0.48</v>
      </c>
      <c r="O107" s="12" t="str">
        <f t="shared" si="5"/>
        <v>2nd Div</v>
      </c>
      <c r="P107" s="8" t="s">
        <v>516</v>
      </c>
      <c r="Q107" s="8" t="s">
        <v>708</v>
      </c>
    </row>
    <row r="108" spans="1:17" ht="27" customHeight="1" x14ac:dyDescent="0.25">
      <c r="A108" s="7">
        <v>106</v>
      </c>
      <c r="B108" s="7">
        <v>132</v>
      </c>
      <c r="C108" s="8" t="s">
        <v>517</v>
      </c>
      <c r="D108" s="8" t="s">
        <v>959</v>
      </c>
      <c r="E108" s="7" t="s">
        <v>17</v>
      </c>
      <c r="F108" s="7" t="s">
        <v>18</v>
      </c>
      <c r="G108" s="14" t="s">
        <v>518</v>
      </c>
      <c r="H108" s="10">
        <v>36794</v>
      </c>
      <c r="I108" s="10" t="s">
        <v>519</v>
      </c>
      <c r="J108" s="11" t="s">
        <v>21</v>
      </c>
      <c r="K108" s="8" t="s">
        <v>520</v>
      </c>
      <c r="L108" s="11">
        <v>624</v>
      </c>
      <c r="M108" s="11">
        <v>1100</v>
      </c>
      <c r="N108" s="12">
        <f t="shared" si="3"/>
        <v>0.56727272727272726</v>
      </c>
      <c r="O108" s="12" t="str">
        <f t="shared" si="5"/>
        <v>2nd Div</v>
      </c>
      <c r="P108" s="8" t="s">
        <v>521</v>
      </c>
      <c r="Q108" s="8" t="s">
        <v>708</v>
      </c>
    </row>
    <row r="109" spans="1:17" ht="27" customHeight="1" x14ac:dyDescent="0.25">
      <c r="A109" s="7">
        <v>107</v>
      </c>
      <c r="B109" s="7">
        <v>133</v>
      </c>
      <c r="C109" s="8" t="s">
        <v>522</v>
      </c>
      <c r="D109" s="8" t="s">
        <v>960</v>
      </c>
      <c r="E109" s="7" t="s">
        <v>17</v>
      </c>
      <c r="F109" s="7" t="s">
        <v>18</v>
      </c>
      <c r="G109" s="14" t="s">
        <v>523</v>
      </c>
      <c r="H109" s="10">
        <v>39116</v>
      </c>
      <c r="I109" s="10" t="s">
        <v>1014</v>
      </c>
      <c r="J109" s="11" t="s">
        <v>21</v>
      </c>
      <c r="K109" s="8" t="s">
        <v>857</v>
      </c>
      <c r="L109" s="11">
        <v>792</v>
      </c>
      <c r="M109" s="11">
        <v>1100</v>
      </c>
      <c r="N109" s="12">
        <f t="shared" si="3"/>
        <v>0.72</v>
      </c>
      <c r="O109" s="12" t="str">
        <f t="shared" si="5"/>
        <v>1st Div</v>
      </c>
      <c r="P109" s="8" t="s">
        <v>525</v>
      </c>
      <c r="Q109" s="8" t="s">
        <v>708</v>
      </c>
    </row>
    <row r="110" spans="1:17" ht="27" customHeight="1" x14ac:dyDescent="0.25">
      <c r="A110" s="7">
        <v>108</v>
      </c>
      <c r="B110" s="7">
        <v>135</v>
      </c>
      <c r="C110" s="8" t="s">
        <v>526</v>
      </c>
      <c r="D110" s="8" t="s">
        <v>961</v>
      </c>
      <c r="E110" s="7" t="s">
        <v>17</v>
      </c>
      <c r="F110" s="7" t="s">
        <v>18</v>
      </c>
      <c r="G110" s="14" t="s">
        <v>527</v>
      </c>
      <c r="H110" s="10">
        <v>38792</v>
      </c>
      <c r="I110" s="10" t="s">
        <v>528</v>
      </c>
      <c r="J110" s="11" t="s">
        <v>21</v>
      </c>
      <c r="K110" s="8" t="s">
        <v>858</v>
      </c>
      <c r="L110" s="11">
        <v>505</v>
      </c>
      <c r="M110" s="11">
        <v>1100</v>
      </c>
      <c r="N110" s="12">
        <f t="shared" si="3"/>
        <v>0.45909090909090911</v>
      </c>
      <c r="O110" s="12" t="str">
        <f t="shared" si="5"/>
        <v>2nd Div</v>
      </c>
      <c r="P110" s="8" t="s">
        <v>529</v>
      </c>
      <c r="Q110" s="8" t="s">
        <v>708</v>
      </c>
    </row>
    <row r="111" spans="1:17" ht="27" customHeight="1" x14ac:dyDescent="0.25">
      <c r="A111" s="7">
        <v>109</v>
      </c>
      <c r="B111" s="7">
        <v>136</v>
      </c>
      <c r="C111" s="8" t="s">
        <v>530</v>
      </c>
      <c r="D111" s="8" t="s">
        <v>962</v>
      </c>
      <c r="E111" s="7" t="s">
        <v>17</v>
      </c>
      <c r="F111" s="7" t="s">
        <v>18</v>
      </c>
      <c r="G111" s="9" t="s">
        <v>531</v>
      </c>
      <c r="H111" s="10">
        <v>35894</v>
      </c>
      <c r="I111" s="10" t="s">
        <v>532</v>
      </c>
      <c r="J111" s="11" t="s">
        <v>21</v>
      </c>
      <c r="K111" s="8" t="s">
        <v>533</v>
      </c>
      <c r="L111" s="11">
        <v>612</v>
      </c>
      <c r="M111" s="11">
        <v>1100</v>
      </c>
      <c r="N111" s="12">
        <f t="shared" si="3"/>
        <v>0.55636363636363639</v>
      </c>
      <c r="O111" s="12" t="str">
        <f t="shared" si="5"/>
        <v>2nd Div</v>
      </c>
      <c r="P111" s="8" t="s">
        <v>534</v>
      </c>
      <c r="Q111" s="8" t="s">
        <v>708</v>
      </c>
    </row>
    <row r="112" spans="1:17" ht="27" customHeight="1" x14ac:dyDescent="0.25">
      <c r="A112" s="7">
        <v>110</v>
      </c>
      <c r="B112" s="7">
        <v>137</v>
      </c>
      <c r="C112" s="8" t="s">
        <v>535</v>
      </c>
      <c r="D112" s="8" t="s">
        <v>963</v>
      </c>
      <c r="E112" s="7" t="s">
        <v>17</v>
      </c>
      <c r="F112" s="7" t="s">
        <v>18</v>
      </c>
      <c r="G112" s="9" t="s">
        <v>536</v>
      </c>
      <c r="H112" s="10">
        <v>35900</v>
      </c>
      <c r="I112" s="10" t="s">
        <v>537</v>
      </c>
      <c r="J112" s="11" t="s">
        <v>21</v>
      </c>
      <c r="K112" s="8" t="s">
        <v>859</v>
      </c>
      <c r="L112" s="11">
        <v>566</v>
      </c>
      <c r="M112" s="11">
        <v>1100</v>
      </c>
      <c r="N112" s="12">
        <f t="shared" si="3"/>
        <v>0.51454545454545453</v>
      </c>
      <c r="O112" s="12" t="str">
        <f t="shared" si="5"/>
        <v>2nd Div</v>
      </c>
      <c r="P112" s="8" t="s">
        <v>274</v>
      </c>
      <c r="Q112" s="8" t="s">
        <v>708</v>
      </c>
    </row>
    <row r="113" spans="1:17" ht="27" customHeight="1" x14ac:dyDescent="0.25">
      <c r="A113" s="7">
        <v>111</v>
      </c>
      <c r="B113" s="7">
        <v>138</v>
      </c>
      <c r="C113" s="8" t="s">
        <v>538</v>
      </c>
      <c r="D113" s="8" t="s">
        <v>964</v>
      </c>
      <c r="E113" s="7" t="s">
        <v>17</v>
      </c>
      <c r="F113" s="7" t="s">
        <v>18</v>
      </c>
      <c r="G113" s="9" t="s">
        <v>539</v>
      </c>
      <c r="H113" s="10">
        <v>37545</v>
      </c>
      <c r="I113" s="10" t="s">
        <v>540</v>
      </c>
      <c r="J113" s="11" t="s">
        <v>21</v>
      </c>
      <c r="K113" s="8" t="s">
        <v>860</v>
      </c>
      <c r="L113" s="11">
        <v>582</v>
      </c>
      <c r="M113" s="11">
        <v>1200</v>
      </c>
      <c r="N113" s="12">
        <f t="shared" si="3"/>
        <v>0.48499999999999999</v>
      </c>
      <c r="O113" s="12" t="str">
        <f t="shared" si="5"/>
        <v>2nd Div</v>
      </c>
      <c r="P113" s="8" t="s">
        <v>51</v>
      </c>
      <c r="Q113" s="8" t="s">
        <v>708</v>
      </c>
    </row>
    <row r="114" spans="1:17" ht="27" customHeight="1" x14ac:dyDescent="0.25">
      <c r="A114" s="7">
        <v>112</v>
      </c>
      <c r="B114" s="7">
        <v>139</v>
      </c>
      <c r="C114" s="8" t="s">
        <v>541</v>
      </c>
      <c r="D114" s="8" t="s">
        <v>965</v>
      </c>
      <c r="E114" s="7" t="s">
        <v>17</v>
      </c>
      <c r="F114" s="7" t="s">
        <v>18</v>
      </c>
      <c r="G114" s="14" t="s">
        <v>542</v>
      </c>
      <c r="H114" s="10">
        <v>38224</v>
      </c>
      <c r="I114" s="10" t="s">
        <v>543</v>
      </c>
      <c r="J114" s="11" t="s">
        <v>21</v>
      </c>
      <c r="K114" s="8" t="s">
        <v>544</v>
      </c>
      <c r="L114" s="11">
        <v>669</v>
      </c>
      <c r="M114" s="11">
        <v>1100</v>
      </c>
      <c r="N114" s="12">
        <f t="shared" si="3"/>
        <v>0.60818181818181816</v>
      </c>
      <c r="O114" s="12" t="str">
        <f t="shared" si="5"/>
        <v>1st Div</v>
      </c>
      <c r="P114" s="8" t="s">
        <v>545</v>
      </c>
      <c r="Q114" s="8" t="s">
        <v>708</v>
      </c>
    </row>
    <row r="115" spans="1:17" ht="27" customHeight="1" x14ac:dyDescent="0.25">
      <c r="A115" s="7">
        <v>113</v>
      </c>
      <c r="B115" s="7">
        <v>140</v>
      </c>
      <c r="C115" s="8" t="s">
        <v>546</v>
      </c>
      <c r="D115" s="8" t="s">
        <v>830</v>
      </c>
      <c r="E115" s="7" t="s">
        <v>65</v>
      </c>
      <c r="F115" s="7" t="s">
        <v>18</v>
      </c>
      <c r="G115" s="14" t="s">
        <v>547</v>
      </c>
      <c r="H115" s="10">
        <v>36936</v>
      </c>
      <c r="I115" s="10" t="s">
        <v>548</v>
      </c>
      <c r="J115" s="11" t="s">
        <v>21</v>
      </c>
      <c r="K115" s="8" t="s">
        <v>549</v>
      </c>
      <c r="L115" s="11">
        <v>733</v>
      </c>
      <c r="M115" s="11">
        <v>1100</v>
      </c>
      <c r="N115" s="12">
        <f t="shared" si="3"/>
        <v>0.66636363636363638</v>
      </c>
      <c r="O115" s="12" t="str">
        <f t="shared" si="5"/>
        <v>1st Div</v>
      </c>
      <c r="P115" s="8" t="s">
        <v>550</v>
      </c>
      <c r="Q115" s="8" t="s">
        <v>708</v>
      </c>
    </row>
    <row r="116" spans="1:17" ht="27" customHeight="1" x14ac:dyDescent="0.25">
      <c r="A116" s="7">
        <v>114</v>
      </c>
      <c r="B116" s="7">
        <v>141</v>
      </c>
      <c r="C116" s="8" t="s">
        <v>551</v>
      </c>
      <c r="D116" s="8" t="s">
        <v>966</v>
      </c>
      <c r="E116" s="7" t="s">
        <v>17</v>
      </c>
      <c r="F116" s="7" t="s">
        <v>18</v>
      </c>
      <c r="G116" s="9" t="s">
        <v>552</v>
      </c>
      <c r="H116" s="10">
        <v>37447</v>
      </c>
      <c r="I116" s="10" t="s">
        <v>553</v>
      </c>
      <c r="J116" s="11" t="s">
        <v>21</v>
      </c>
      <c r="K116" s="8" t="s">
        <v>1015</v>
      </c>
      <c r="L116" s="11">
        <v>693</v>
      </c>
      <c r="M116" s="11">
        <v>1100</v>
      </c>
      <c r="N116" s="12">
        <f t="shared" si="3"/>
        <v>0.63</v>
      </c>
      <c r="O116" s="12" t="str">
        <f t="shared" si="5"/>
        <v>1st Div</v>
      </c>
      <c r="P116" s="8" t="s">
        <v>555</v>
      </c>
      <c r="Q116" s="8" t="s">
        <v>708</v>
      </c>
    </row>
    <row r="117" spans="1:17" ht="27" customHeight="1" x14ac:dyDescent="0.25">
      <c r="A117" s="7">
        <v>115</v>
      </c>
      <c r="B117" s="7">
        <v>142</v>
      </c>
      <c r="C117" s="8" t="s">
        <v>556</v>
      </c>
      <c r="D117" s="8" t="s">
        <v>967</v>
      </c>
      <c r="E117" s="7" t="s">
        <v>17</v>
      </c>
      <c r="F117" s="7" t="s">
        <v>18</v>
      </c>
      <c r="G117" s="9" t="s">
        <v>557</v>
      </c>
      <c r="H117" s="10">
        <v>38037</v>
      </c>
      <c r="I117" s="10" t="s">
        <v>558</v>
      </c>
      <c r="J117" s="11" t="s">
        <v>21</v>
      </c>
      <c r="K117" s="8" t="s">
        <v>559</v>
      </c>
      <c r="L117" s="11">
        <v>525</v>
      </c>
      <c r="M117" s="11">
        <v>1100</v>
      </c>
      <c r="N117" s="12">
        <f t="shared" si="3"/>
        <v>0.47727272727272729</v>
      </c>
      <c r="O117" s="12" t="str">
        <f t="shared" si="5"/>
        <v>2nd Div</v>
      </c>
      <c r="P117" s="8" t="s">
        <v>560</v>
      </c>
      <c r="Q117" s="8" t="s">
        <v>708</v>
      </c>
    </row>
    <row r="118" spans="1:17" ht="27" customHeight="1" x14ac:dyDescent="0.25">
      <c r="A118" s="7">
        <v>116</v>
      </c>
      <c r="B118" s="7">
        <v>143</v>
      </c>
      <c r="C118" s="8" t="s">
        <v>561</v>
      </c>
      <c r="D118" s="8" t="s">
        <v>968</v>
      </c>
      <c r="E118" s="7" t="s">
        <v>17</v>
      </c>
      <c r="F118" s="7" t="s">
        <v>18</v>
      </c>
      <c r="G118" s="9">
        <v>3435879021</v>
      </c>
      <c r="H118" s="10">
        <v>37028</v>
      </c>
      <c r="I118" s="10" t="s">
        <v>562</v>
      </c>
      <c r="J118" s="11" t="s">
        <v>21</v>
      </c>
      <c r="K118" s="8" t="s">
        <v>563</v>
      </c>
      <c r="L118" s="11">
        <v>604</v>
      </c>
      <c r="M118" s="11">
        <v>1100</v>
      </c>
      <c r="N118" s="12">
        <f t="shared" si="3"/>
        <v>0.54909090909090907</v>
      </c>
      <c r="O118" s="12" t="str">
        <f t="shared" si="5"/>
        <v>2nd Div</v>
      </c>
      <c r="P118" s="8" t="s">
        <v>564</v>
      </c>
      <c r="Q118" s="8" t="s">
        <v>708</v>
      </c>
    </row>
    <row r="119" spans="1:17" ht="27" customHeight="1" x14ac:dyDescent="0.25">
      <c r="A119" s="7">
        <v>117</v>
      </c>
      <c r="B119" s="7">
        <v>144</v>
      </c>
      <c r="C119" s="8" t="s">
        <v>565</v>
      </c>
      <c r="D119" s="8" t="s">
        <v>969</v>
      </c>
      <c r="E119" s="7" t="s">
        <v>17</v>
      </c>
      <c r="F119" s="7" t="s">
        <v>18</v>
      </c>
      <c r="G119" s="9">
        <v>3185821123</v>
      </c>
      <c r="H119" s="10">
        <v>37258</v>
      </c>
      <c r="I119" s="10" t="s">
        <v>566</v>
      </c>
      <c r="J119" s="11" t="s">
        <v>21</v>
      </c>
      <c r="K119" s="8" t="s">
        <v>567</v>
      </c>
      <c r="L119" s="11">
        <v>709</v>
      </c>
      <c r="M119" s="11">
        <v>1100</v>
      </c>
      <c r="N119" s="12">
        <f t="shared" si="3"/>
        <v>0.64454545454545453</v>
      </c>
      <c r="O119" s="12" t="str">
        <f t="shared" si="5"/>
        <v>1st Div</v>
      </c>
      <c r="P119" s="8" t="s">
        <v>568</v>
      </c>
      <c r="Q119" s="8" t="s">
        <v>708</v>
      </c>
    </row>
    <row r="120" spans="1:17" ht="27" customHeight="1" x14ac:dyDescent="0.25">
      <c r="A120" s="7">
        <v>118</v>
      </c>
      <c r="B120" s="7">
        <v>145</v>
      </c>
      <c r="C120" s="8" t="s">
        <v>569</v>
      </c>
      <c r="D120" s="8" t="s">
        <v>970</v>
      </c>
      <c r="E120" s="7" t="s">
        <v>17</v>
      </c>
      <c r="F120" s="7" t="s">
        <v>18</v>
      </c>
      <c r="G120" s="9">
        <v>3109845777</v>
      </c>
      <c r="H120" s="10">
        <v>38799</v>
      </c>
      <c r="I120" s="10" t="s">
        <v>570</v>
      </c>
      <c r="J120" s="11" t="s">
        <v>21</v>
      </c>
      <c r="K120" s="8" t="s">
        <v>571</v>
      </c>
      <c r="L120" s="11">
        <v>540</v>
      </c>
      <c r="M120" s="11">
        <v>1100</v>
      </c>
      <c r="N120" s="12">
        <f t="shared" si="3"/>
        <v>0.49090909090909091</v>
      </c>
      <c r="O120" s="12" t="str">
        <f t="shared" si="5"/>
        <v>2nd Div</v>
      </c>
      <c r="P120" s="8" t="s">
        <v>572</v>
      </c>
      <c r="Q120" s="8" t="s">
        <v>708</v>
      </c>
    </row>
    <row r="121" spans="1:17" ht="27" customHeight="1" x14ac:dyDescent="0.25">
      <c r="A121" s="7">
        <v>119</v>
      </c>
      <c r="B121" s="7">
        <v>146</v>
      </c>
      <c r="C121" s="8" t="s">
        <v>573</v>
      </c>
      <c r="D121" s="8" t="s">
        <v>971</v>
      </c>
      <c r="E121" s="7" t="s">
        <v>17</v>
      </c>
      <c r="F121" s="7" t="s">
        <v>18</v>
      </c>
      <c r="G121" s="9">
        <v>3125119059</v>
      </c>
      <c r="H121" s="10">
        <v>39203</v>
      </c>
      <c r="I121" s="10" t="s">
        <v>574</v>
      </c>
      <c r="J121" s="11" t="s">
        <v>21</v>
      </c>
      <c r="K121" s="8" t="s">
        <v>575</v>
      </c>
      <c r="L121" s="11">
        <v>594</v>
      </c>
      <c r="M121" s="11">
        <v>1100</v>
      </c>
      <c r="N121" s="12">
        <f t="shared" si="3"/>
        <v>0.54</v>
      </c>
      <c r="O121" s="12" t="str">
        <f t="shared" si="5"/>
        <v>2nd Div</v>
      </c>
      <c r="P121" s="8" t="s">
        <v>576</v>
      </c>
      <c r="Q121" s="8" t="s">
        <v>708</v>
      </c>
    </row>
    <row r="122" spans="1:17" ht="27" customHeight="1" x14ac:dyDescent="0.25">
      <c r="A122" s="7">
        <v>120</v>
      </c>
      <c r="B122" s="7">
        <v>147</v>
      </c>
      <c r="C122" s="8" t="s">
        <v>577</v>
      </c>
      <c r="D122" s="8" t="s">
        <v>972</v>
      </c>
      <c r="E122" s="7" t="s">
        <v>17</v>
      </c>
      <c r="F122" s="7" t="s">
        <v>18</v>
      </c>
      <c r="G122" s="9">
        <v>3115710655</v>
      </c>
      <c r="H122" s="10">
        <v>39145</v>
      </c>
      <c r="I122" s="10" t="s">
        <v>578</v>
      </c>
      <c r="J122" s="11" t="s">
        <v>21</v>
      </c>
      <c r="K122" s="8" t="s">
        <v>579</v>
      </c>
      <c r="L122" s="11">
        <v>689</v>
      </c>
      <c r="M122" s="11">
        <v>1100</v>
      </c>
      <c r="N122" s="12">
        <f t="shared" si="3"/>
        <v>0.62636363636363634</v>
      </c>
      <c r="O122" s="12" t="str">
        <f t="shared" si="5"/>
        <v>1st Div</v>
      </c>
      <c r="P122" s="8" t="s">
        <v>580</v>
      </c>
      <c r="Q122" s="8" t="s">
        <v>708</v>
      </c>
    </row>
    <row r="123" spans="1:17" ht="27" customHeight="1" x14ac:dyDescent="0.25">
      <c r="A123" s="7">
        <v>121</v>
      </c>
      <c r="B123" s="7">
        <v>148</v>
      </c>
      <c r="C123" s="8" t="s">
        <v>581</v>
      </c>
      <c r="D123" s="8" t="s">
        <v>929</v>
      </c>
      <c r="E123" s="7" t="s">
        <v>17</v>
      </c>
      <c r="F123" s="7" t="s">
        <v>18</v>
      </c>
      <c r="G123" s="9">
        <v>3112417250</v>
      </c>
      <c r="H123" s="10">
        <v>37044</v>
      </c>
      <c r="I123" s="10" t="s">
        <v>582</v>
      </c>
      <c r="J123" s="11" t="s">
        <v>21</v>
      </c>
      <c r="K123" s="8" t="s">
        <v>583</v>
      </c>
      <c r="L123" s="11">
        <v>564</v>
      </c>
      <c r="M123" s="11">
        <v>1100</v>
      </c>
      <c r="N123" s="12">
        <f t="shared" si="3"/>
        <v>0.5127272727272727</v>
      </c>
      <c r="O123" s="12" t="str">
        <f t="shared" si="5"/>
        <v>2nd Div</v>
      </c>
      <c r="P123" s="8" t="s">
        <v>584</v>
      </c>
      <c r="Q123" s="8" t="s">
        <v>708</v>
      </c>
    </row>
    <row r="124" spans="1:17" ht="27" customHeight="1" x14ac:dyDescent="0.25">
      <c r="A124" s="7">
        <v>122</v>
      </c>
      <c r="B124" s="7">
        <v>149</v>
      </c>
      <c r="C124" s="8" t="s">
        <v>585</v>
      </c>
      <c r="D124" s="8" t="s">
        <v>973</v>
      </c>
      <c r="E124" s="7" t="s">
        <v>17</v>
      </c>
      <c r="F124" s="7" t="s">
        <v>18</v>
      </c>
      <c r="G124" s="9">
        <v>3715262041</v>
      </c>
      <c r="H124" s="10">
        <v>38302</v>
      </c>
      <c r="I124" s="10" t="s">
        <v>586</v>
      </c>
      <c r="J124" s="11" t="s">
        <v>21</v>
      </c>
      <c r="K124" s="8" t="s">
        <v>587</v>
      </c>
      <c r="L124" s="11">
        <v>503</v>
      </c>
      <c r="M124" s="11">
        <v>1100</v>
      </c>
      <c r="N124" s="12">
        <f t="shared" si="3"/>
        <v>0.45727272727272728</v>
      </c>
      <c r="O124" s="12" t="str">
        <f t="shared" si="5"/>
        <v>2nd Div</v>
      </c>
      <c r="P124" s="8" t="s">
        <v>588</v>
      </c>
      <c r="Q124" s="8" t="s">
        <v>708</v>
      </c>
    </row>
    <row r="125" spans="1:17" ht="27" customHeight="1" x14ac:dyDescent="0.25">
      <c r="A125" s="7">
        <v>123</v>
      </c>
      <c r="B125" s="7">
        <v>150</v>
      </c>
      <c r="C125" s="8" t="s">
        <v>589</v>
      </c>
      <c r="D125" s="8" t="s">
        <v>974</v>
      </c>
      <c r="E125" s="7" t="s">
        <v>17</v>
      </c>
      <c r="F125" s="7" t="s">
        <v>18</v>
      </c>
      <c r="G125" s="9">
        <v>3001044064</v>
      </c>
      <c r="H125" s="10">
        <v>38758</v>
      </c>
      <c r="I125" s="10" t="s">
        <v>1016</v>
      </c>
      <c r="J125" s="11" t="s">
        <v>21</v>
      </c>
      <c r="K125" s="8" t="s">
        <v>592</v>
      </c>
      <c r="L125" s="11">
        <v>502</v>
      </c>
      <c r="M125" s="11">
        <v>1100</v>
      </c>
      <c r="N125" s="12">
        <f t="shared" si="3"/>
        <v>0.45636363636363636</v>
      </c>
      <c r="O125" s="12" t="str">
        <f t="shared" si="5"/>
        <v>2nd Div</v>
      </c>
      <c r="P125" s="8" t="s">
        <v>593</v>
      </c>
      <c r="Q125" s="8" t="s">
        <v>708</v>
      </c>
    </row>
    <row r="126" spans="1:17" ht="27" customHeight="1" x14ac:dyDescent="0.25">
      <c r="A126" s="7">
        <v>124</v>
      </c>
      <c r="B126" s="7">
        <v>151</v>
      </c>
      <c r="C126" s="8" t="s">
        <v>594</v>
      </c>
      <c r="D126" s="8" t="s">
        <v>975</v>
      </c>
      <c r="E126" s="7" t="s">
        <v>17</v>
      </c>
      <c r="F126" s="7" t="s">
        <v>18</v>
      </c>
      <c r="G126" s="9">
        <v>3160945530</v>
      </c>
      <c r="H126" s="10">
        <v>38273</v>
      </c>
      <c r="I126" s="10" t="s">
        <v>595</v>
      </c>
      <c r="J126" s="11" t="s">
        <v>21</v>
      </c>
      <c r="K126" s="8" t="s">
        <v>596</v>
      </c>
      <c r="L126" s="11">
        <v>631</v>
      </c>
      <c r="M126" s="11">
        <v>1100</v>
      </c>
      <c r="N126" s="12">
        <f t="shared" si="3"/>
        <v>0.57363636363636361</v>
      </c>
      <c r="O126" s="12" t="str">
        <f t="shared" si="5"/>
        <v>2nd Div</v>
      </c>
      <c r="P126" s="8" t="s">
        <v>395</v>
      </c>
      <c r="Q126" s="8" t="s">
        <v>708</v>
      </c>
    </row>
    <row r="127" spans="1:17" ht="27" customHeight="1" x14ac:dyDescent="0.25">
      <c r="A127" s="7">
        <v>125</v>
      </c>
      <c r="B127" s="7">
        <v>152</v>
      </c>
      <c r="C127" s="8" t="s">
        <v>597</v>
      </c>
      <c r="D127" s="8" t="s">
        <v>976</v>
      </c>
      <c r="E127" s="7" t="s">
        <v>17</v>
      </c>
      <c r="F127" s="7" t="s">
        <v>18</v>
      </c>
      <c r="G127" s="9">
        <v>3025846417</v>
      </c>
      <c r="H127" s="10">
        <v>35774</v>
      </c>
      <c r="I127" s="10" t="s">
        <v>598</v>
      </c>
      <c r="J127" s="11" t="s">
        <v>21</v>
      </c>
      <c r="K127" s="8" t="s">
        <v>599</v>
      </c>
      <c r="L127" s="11">
        <v>553</v>
      </c>
      <c r="M127" s="11">
        <v>1100</v>
      </c>
      <c r="N127" s="12">
        <f t="shared" si="3"/>
        <v>0.50272727272727269</v>
      </c>
      <c r="O127" s="12" t="str">
        <f t="shared" si="5"/>
        <v>2nd Div</v>
      </c>
      <c r="P127" s="8" t="s">
        <v>600</v>
      </c>
      <c r="Q127" s="8" t="s">
        <v>708</v>
      </c>
    </row>
    <row r="128" spans="1:17" ht="27" customHeight="1" x14ac:dyDescent="0.25">
      <c r="A128" s="7">
        <v>126</v>
      </c>
      <c r="B128" s="7">
        <v>153</v>
      </c>
      <c r="C128" s="8" t="s">
        <v>601</v>
      </c>
      <c r="D128" s="8" t="s">
        <v>977</v>
      </c>
      <c r="E128" s="7" t="s">
        <v>17</v>
      </c>
      <c r="F128" s="7" t="s">
        <v>18</v>
      </c>
      <c r="G128" s="9">
        <v>3490549341</v>
      </c>
      <c r="H128" s="10">
        <v>37205</v>
      </c>
      <c r="I128" s="10" t="s">
        <v>603</v>
      </c>
      <c r="J128" s="11" t="s">
        <v>21</v>
      </c>
      <c r="K128" s="8" t="s">
        <v>604</v>
      </c>
      <c r="L128" s="11">
        <v>613</v>
      </c>
      <c r="M128" s="11">
        <v>1100</v>
      </c>
      <c r="N128" s="12">
        <f t="shared" si="3"/>
        <v>0.55727272727272725</v>
      </c>
      <c r="O128" s="12" t="str">
        <f t="shared" si="5"/>
        <v>2nd Div</v>
      </c>
      <c r="P128" s="8" t="s">
        <v>605</v>
      </c>
      <c r="Q128" s="8" t="s">
        <v>708</v>
      </c>
    </row>
    <row r="129" spans="1:17" ht="27" customHeight="1" x14ac:dyDescent="0.25">
      <c r="A129" s="7">
        <v>127</v>
      </c>
      <c r="B129" s="7">
        <v>155</v>
      </c>
      <c r="C129" s="8" t="s">
        <v>606</v>
      </c>
      <c r="D129" s="8" t="s">
        <v>1017</v>
      </c>
      <c r="E129" s="7" t="s">
        <v>65</v>
      </c>
      <c r="F129" s="7" t="s">
        <v>18</v>
      </c>
      <c r="G129" s="9">
        <v>3185676148</v>
      </c>
      <c r="H129" s="10">
        <v>38433</v>
      </c>
      <c r="I129" s="10" t="s">
        <v>608</v>
      </c>
      <c r="J129" s="11" t="s">
        <v>21</v>
      </c>
      <c r="K129" s="8" t="s">
        <v>1018</v>
      </c>
      <c r="L129" s="11">
        <v>628</v>
      </c>
      <c r="M129" s="11">
        <v>1100</v>
      </c>
      <c r="N129" s="12">
        <f t="shared" si="3"/>
        <v>0.57090909090909092</v>
      </c>
      <c r="O129" s="12" t="str">
        <f t="shared" si="5"/>
        <v>2nd Div</v>
      </c>
      <c r="P129" s="8" t="s">
        <v>610</v>
      </c>
      <c r="Q129" s="8" t="s">
        <v>708</v>
      </c>
    </row>
    <row r="130" spans="1:17" ht="27" customHeight="1" x14ac:dyDescent="0.25">
      <c r="A130" s="7">
        <v>128</v>
      </c>
      <c r="B130" s="7">
        <v>157</v>
      </c>
      <c r="C130" s="8" t="s">
        <v>611</v>
      </c>
      <c r="D130" s="8" t="s">
        <v>978</v>
      </c>
      <c r="E130" s="7" t="s">
        <v>17</v>
      </c>
      <c r="F130" s="7" t="s">
        <v>18</v>
      </c>
      <c r="G130" s="14" t="s">
        <v>613</v>
      </c>
      <c r="H130" s="10">
        <v>38536</v>
      </c>
      <c r="I130" s="10" t="s">
        <v>614</v>
      </c>
      <c r="J130" s="11" t="s">
        <v>21</v>
      </c>
      <c r="K130" s="8" t="s">
        <v>861</v>
      </c>
      <c r="L130" s="11">
        <v>586</v>
      </c>
      <c r="M130" s="11">
        <v>1100</v>
      </c>
      <c r="N130" s="12">
        <f t="shared" si="3"/>
        <v>0.53272727272727272</v>
      </c>
      <c r="O130" s="12" t="str">
        <f t="shared" si="5"/>
        <v>2nd Div</v>
      </c>
      <c r="P130" s="8" t="s">
        <v>615</v>
      </c>
      <c r="Q130" s="8" t="s">
        <v>708</v>
      </c>
    </row>
    <row r="131" spans="1:17" ht="27" customHeight="1" x14ac:dyDescent="0.25">
      <c r="A131" s="7">
        <v>129</v>
      </c>
      <c r="B131" s="7">
        <v>158</v>
      </c>
      <c r="C131" s="8" t="s">
        <v>616</v>
      </c>
      <c r="D131" s="8" t="s">
        <v>979</v>
      </c>
      <c r="E131" s="7" t="s">
        <v>17</v>
      </c>
      <c r="F131" s="7" t="s">
        <v>18</v>
      </c>
      <c r="G131" s="9">
        <v>3309122602</v>
      </c>
      <c r="H131" s="10">
        <v>37327</v>
      </c>
      <c r="I131" s="10" t="s">
        <v>617</v>
      </c>
      <c r="J131" s="11" t="s">
        <v>21</v>
      </c>
      <c r="K131" s="8" t="s">
        <v>618</v>
      </c>
      <c r="L131" s="11">
        <v>887</v>
      </c>
      <c r="M131" s="11">
        <v>1100</v>
      </c>
      <c r="N131" s="12">
        <f t="shared" si="3"/>
        <v>0.80636363636363639</v>
      </c>
      <c r="O131" s="12" t="str">
        <f t="shared" ref="O131:O149" si="6">IF(N131&gt;=60%,"1st Div",IF(N131&gt;=45%,"2nd Div",IF(N131&gt;=33%,"3rd Div","Fail")))</f>
        <v>1st Div</v>
      </c>
      <c r="P131" s="8" t="s">
        <v>619</v>
      </c>
      <c r="Q131" s="8" t="s">
        <v>708</v>
      </c>
    </row>
    <row r="132" spans="1:17" ht="27" customHeight="1" x14ac:dyDescent="0.25">
      <c r="A132" s="7">
        <v>130</v>
      </c>
      <c r="B132" s="7">
        <v>159</v>
      </c>
      <c r="C132" s="8" t="s">
        <v>620</v>
      </c>
      <c r="D132" s="8" t="s">
        <v>980</v>
      </c>
      <c r="E132" s="7" t="s">
        <v>17</v>
      </c>
      <c r="F132" s="7" t="s">
        <v>18</v>
      </c>
      <c r="G132" s="9" t="s">
        <v>621</v>
      </c>
      <c r="H132" s="10">
        <v>35654</v>
      </c>
      <c r="I132" s="10" t="s">
        <v>622</v>
      </c>
      <c r="J132" s="11" t="s">
        <v>21</v>
      </c>
      <c r="K132" s="8" t="s">
        <v>623</v>
      </c>
      <c r="L132" s="11">
        <v>582</v>
      </c>
      <c r="M132" s="11">
        <v>1100</v>
      </c>
      <c r="N132" s="12">
        <f t="shared" si="3"/>
        <v>0.52909090909090906</v>
      </c>
      <c r="O132" s="12" t="str">
        <f t="shared" si="6"/>
        <v>2nd Div</v>
      </c>
      <c r="P132" s="8" t="s">
        <v>624</v>
      </c>
      <c r="Q132" s="8" t="s">
        <v>708</v>
      </c>
    </row>
    <row r="133" spans="1:17" ht="27" customHeight="1" x14ac:dyDescent="0.25">
      <c r="A133" s="7">
        <v>131</v>
      </c>
      <c r="B133" s="7">
        <v>161</v>
      </c>
      <c r="C133" s="8" t="s">
        <v>625</v>
      </c>
      <c r="D133" s="8" t="s">
        <v>981</v>
      </c>
      <c r="E133" s="7" t="s">
        <v>17</v>
      </c>
      <c r="F133" s="7" t="s">
        <v>18</v>
      </c>
      <c r="G133" s="9" t="s">
        <v>626</v>
      </c>
      <c r="H133" s="10">
        <v>37892</v>
      </c>
      <c r="I133" s="10" t="s">
        <v>627</v>
      </c>
      <c r="J133" s="11" t="s">
        <v>21</v>
      </c>
      <c r="K133" s="8" t="s">
        <v>862</v>
      </c>
      <c r="L133" s="11">
        <v>683</v>
      </c>
      <c r="M133" s="11">
        <v>1100</v>
      </c>
      <c r="N133" s="12">
        <f t="shared" si="3"/>
        <v>0.62090909090909085</v>
      </c>
      <c r="O133" s="12" t="str">
        <f t="shared" si="6"/>
        <v>1st Div</v>
      </c>
      <c r="P133" s="8" t="s">
        <v>628</v>
      </c>
      <c r="Q133" s="8" t="s">
        <v>708</v>
      </c>
    </row>
    <row r="134" spans="1:17" ht="27" customHeight="1" x14ac:dyDescent="0.25">
      <c r="A134" s="7">
        <v>132</v>
      </c>
      <c r="B134" s="7">
        <v>163</v>
      </c>
      <c r="C134" s="8" t="s">
        <v>629</v>
      </c>
      <c r="D134" s="8" t="s">
        <v>982</v>
      </c>
      <c r="E134" s="7" t="s">
        <v>17</v>
      </c>
      <c r="F134" s="7" t="s">
        <v>18</v>
      </c>
      <c r="G134" s="9" t="s">
        <v>630</v>
      </c>
      <c r="H134" s="10">
        <v>37807</v>
      </c>
      <c r="I134" s="10" t="s">
        <v>631</v>
      </c>
      <c r="J134" s="11" t="s">
        <v>21</v>
      </c>
      <c r="K134" s="8" t="s">
        <v>632</v>
      </c>
      <c r="L134" s="11">
        <v>926</v>
      </c>
      <c r="M134" s="11">
        <v>1100</v>
      </c>
      <c r="N134" s="12">
        <f t="shared" si="3"/>
        <v>0.8418181818181818</v>
      </c>
      <c r="O134" s="12" t="str">
        <f t="shared" si="6"/>
        <v>1st Div</v>
      </c>
      <c r="P134" s="8" t="s">
        <v>633</v>
      </c>
      <c r="Q134" s="8" t="s">
        <v>708</v>
      </c>
    </row>
    <row r="135" spans="1:17" ht="27" customHeight="1" x14ac:dyDescent="0.25">
      <c r="A135" s="7">
        <v>133</v>
      </c>
      <c r="B135" s="7">
        <v>164</v>
      </c>
      <c r="C135" s="8" t="s">
        <v>634</v>
      </c>
      <c r="D135" s="8" t="s">
        <v>635</v>
      </c>
      <c r="E135" s="7" t="s">
        <v>65</v>
      </c>
      <c r="F135" s="7" t="s">
        <v>18</v>
      </c>
      <c r="G135" s="9" t="s">
        <v>636</v>
      </c>
      <c r="H135" s="10">
        <v>34570</v>
      </c>
      <c r="I135" s="10" t="s">
        <v>637</v>
      </c>
      <c r="J135" s="11" t="s">
        <v>21</v>
      </c>
      <c r="K135" s="8" t="s">
        <v>638</v>
      </c>
      <c r="L135" s="11">
        <v>662</v>
      </c>
      <c r="M135" s="11">
        <v>1100</v>
      </c>
      <c r="N135" s="12">
        <f t="shared" si="3"/>
        <v>0.60181818181818181</v>
      </c>
      <c r="O135" s="12" t="str">
        <f t="shared" si="6"/>
        <v>1st Div</v>
      </c>
      <c r="P135" s="8" t="s">
        <v>639</v>
      </c>
      <c r="Q135" s="8" t="s">
        <v>708</v>
      </c>
    </row>
    <row r="136" spans="1:17" ht="27" customHeight="1" x14ac:dyDescent="0.25">
      <c r="A136" s="7">
        <v>134</v>
      </c>
      <c r="B136" s="7">
        <v>165</v>
      </c>
      <c r="C136" s="8" t="s">
        <v>835</v>
      </c>
      <c r="D136" s="8" t="s">
        <v>831</v>
      </c>
      <c r="E136" s="7" t="s">
        <v>65</v>
      </c>
      <c r="F136" s="7" t="s">
        <v>18</v>
      </c>
      <c r="G136" s="9" t="s">
        <v>640</v>
      </c>
      <c r="H136" s="10">
        <v>37550</v>
      </c>
      <c r="I136" s="10" t="s">
        <v>641</v>
      </c>
      <c r="J136" s="11" t="s">
        <v>21</v>
      </c>
      <c r="K136" s="8" t="s">
        <v>642</v>
      </c>
      <c r="L136" s="11">
        <v>608</v>
      </c>
      <c r="M136" s="11">
        <v>1100</v>
      </c>
      <c r="N136" s="12">
        <f t="shared" si="3"/>
        <v>0.55272727272727273</v>
      </c>
      <c r="O136" s="12" t="str">
        <f t="shared" si="6"/>
        <v>2nd Div</v>
      </c>
      <c r="P136" s="8" t="s">
        <v>643</v>
      </c>
      <c r="Q136" s="8" t="s">
        <v>708</v>
      </c>
    </row>
    <row r="137" spans="1:17" ht="27" customHeight="1" x14ac:dyDescent="0.25">
      <c r="A137" s="7">
        <v>135</v>
      </c>
      <c r="B137" s="7">
        <v>167</v>
      </c>
      <c r="C137" s="8" t="s">
        <v>644</v>
      </c>
      <c r="D137" s="8" t="s">
        <v>983</v>
      </c>
      <c r="E137" s="7" t="s">
        <v>17</v>
      </c>
      <c r="F137" s="7" t="s">
        <v>18</v>
      </c>
      <c r="G137" s="9">
        <v>3185420025</v>
      </c>
      <c r="H137" s="10">
        <v>37093</v>
      </c>
      <c r="I137" s="10" t="s">
        <v>646</v>
      </c>
      <c r="J137" s="11" t="s">
        <v>21</v>
      </c>
      <c r="K137" s="8" t="s">
        <v>647</v>
      </c>
      <c r="L137" s="11">
        <v>784</v>
      </c>
      <c r="M137" s="11">
        <v>1100</v>
      </c>
      <c r="N137" s="12">
        <f t="shared" ref="N137:N149" si="7">L137/M137</f>
        <v>0.71272727272727276</v>
      </c>
      <c r="O137" s="12" t="str">
        <f t="shared" si="6"/>
        <v>1st Div</v>
      </c>
      <c r="P137" s="8" t="s">
        <v>648</v>
      </c>
      <c r="Q137" s="8" t="s">
        <v>708</v>
      </c>
    </row>
    <row r="138" spans="1:17" ht="27" customHeight="1" x14ac:dyDescent="0.25">
      <c r="A138" s="7">
        <v>136</v>
      </c>
      <c r="B138" s="7">
        <v>168</v>
      </c>
      <c r="C138" s="8" t="s">
        <v>649</v>
      </c>
      <c r="D138" s="8" t="s">
        <v>984</v>
      </c>
      <c r="E138" s="7" t="s">
        <v>17</v>
      </c>
      <c r="F138" s="7" t="s">
        <v>18</v>
      </c>
      <c r="G138" s="14" t="s">
        <v>651</v>
      </c>
      <c r="H138" s="10">
        <v>37462</v>
      </c>
      <c r="I138" s="10" t="s">
        <v>652</v>
      </c>
      <c r="J138" s="11" t="s">
        <v>21</v>
      </c>
      <c r="K138" s="8" t="s">
        <v>653</v>
      </c>
      <c r="L138" s="11">
        <v>610</v>
      </c>
      <c r="M138" s="11">
        <v>1100</v>
      </c>
      <c r="N138" s="12">
        <f t="shared" si="7"/>
        <v>0.55454545454545456</v>
      </c>
      <c r="O138" s="12" t="str">
        <f t="shared" si="6"/>
        <v>2nd Div</v>
      </c>
      <c r="P138" s="8" t="s">
        <v>654</v>
      </c>
      <c r="Q138" s="8" t="s">
        <v>708</v>
      </c>
    </row>
    <row r="139" spans="1:17" ht="27" customHeight="1" x14ac:dyDescent="0.25">
      <c r="A139" s="7">
        <v>137</v>
      </c>
      <c r="B139" s="7">
        <v>169</v>
      </c>
      <c r="C139" s="8" t="s">
        <v>655</v>
      </c>
      <c r="D139" s="8" t="s">
        <v>985</v>
      </c>
      <c r="E139" s="7" t="s">
        <v>17</v>
      </c>
      <c r="F139" s="7" t="s">
        <v>18</v>
      </c>
      <c r="G139" s="9">
        <v>3175867331</v>
      </c>
      <c r="H139" s="10">
        <v>36699</v>
      </c>
      <c r="I139" s="10" t="s">
        <v>657</v>
      </c>
      <c r="J139" s="11" t="s">
        <v>21</v>
      </c>
      <c r="K139" s="8" t="s">
        <v>658</v>
      </c>
      <c r="L139" s="11">
        <v>791</v>
      </c>
      <c r="M139" s="11">
        <v>1100</v>
      </c>
      <c r="N139" s="12">
        <f t="shared" si="7"/>
        <v>0.71909090909090911</v>
      </c>
      <c r="O139" s="12" t="str">
        <f t="shared" si="6"/>
        <v>1st Div</v>
      </c>
      <c r="P139" s="8" t="s">
        <v>659</v>
      </c>
      <c r="Q139" s="8" t="s">
        <v>708</v>
      </c>
    </row>
    <row r="140" spans="1:17" ht="27" customHeight="1" x14ac:dyDescent="0.25">
      <c r="A140" s="7">
        <v>138</v>
      </c>
      <c r="B140" s="7">
        <v>171</v>
      </c>
      <c r="C140" s="8" t="s">
        <v>660</v>
      </c>
      <c r="D140" s="8" t="s">
        <v>661</v>
      </c>
      <c r="E140" s="7" t="s">
        <v>65</v>
      </c>
      <c r="F140" s="7" t="s">
        <v>18</v>
      </c>
      <c r="G140" s="9">
        <v>3155477950</v>
      </c>
      <c r="H140" s="10">
        <v>37810</v>
      </c>
      <c r="I140" s="10" t="s">
        <v>662</v>
      </c>
      <c r="J140" s="11" t="s">
        <v>21</v>
      </c>
      <c r="K140" s="8" t="s">
        <v>663</v>
      </c>
      <c r="L140" s="11">
        <v>954</v>
      </c>
      <c r="M140" s="11">
        <v>1100</v>
      </c>
      <c r="N140" s="12">
        <f t="shared" si="7"/>
        <v>0.86727272727272731</v>
      </c>
      <c r="O140" s="12" t="str">
        <f t="shared" si="6"/>
        <v>1st Div</v>
      </c>
      <c r="P140" s="8" t="s">
        <v>664</v>
      </c>
      <c r="Q140" s="8" t="s">
        <v>708</v>
      </c>
    </row>
    <row r="141" spans="1:17" ht="27" customHeight="1" x14ac:dyDescent="0.25">
      <c r="A141" s="7">
        <v>139</v>
      </c>
      <c r="B141" s="7">
        <v>173</v>
      </c>
      <c r="C141" s="8" t="s">
        <v>665</v>
      </c>
      <c r="D141" s="8" t="s">
        <v>666</v>
      </c>
      <c r="E141" s="7" t="s">
        <v>65</v>
      </c>
      <c r="F141" s="7" t="s">
        <v>18</v>
      </c>
      <c r="G141" s="9">
        <v>3105878620</v>
      </c>
      <c r="H141" s="10">
        <v>38230</v>
      </c>
      <c r="I141" s="10" t="s">
        <v>667</v>
      </c>
      <c r="J141" s="11" t="s">
        <v>21</v>
      </c>
      <c r="K141" s="8" t="s">
        <v>668</v>
      </c>
      <c r="L141" s="11">
        <v>914</v>
      </c>
      <c r="M141" s="11">
        <v>1100</v>
      </c>
      <c r="N141" s="12">
        <f t="shared" si="7"/>
        <v>0.83090909090909093</v>
      </c>
      <c r="O141" s="12" t="str">
        <f t="shared" si="6"/>
        <v>1st Div</v>
      </c>
      <c r="P141" s="8" t="s">
        <v>669</v>
      </c>
      <c r="Q141" s="8" t="s">
        <v>708</v>
      </c>
    </row>
    <row r="142" spans="1:17" ht="27" customHeight="1" x14ac:dyDescent="0.25">
      <c r="A142" s="7">
        <v>140</v>
      </c>
      <c r="B142" s="7">
        <v>174</v>
      </c>
      <c r="C142" s="8" t="s">
        <v>670</v>
      </c>
      <c r="D142" s="8" t="s">
        <v>986</v>
      </c>
      <c r="E142" s="7" t="s">
        <v>17</v>
      </c>
      <c r="F142" s="7" t="s">
        <v>18</v>
      </c>
      <c r="G142" s="9">
        <v>3485319891</v>
      </c>
      <c r="H142" s="10">
        <v>36897</v>
      </c>
      <c r="I142" s="10" t="s">
        <v>672</v>
      </c>
      <c r="J142" s="11" t="s">
        <v>21</v>
      </c>
      <c r="K142" s="8" t="s">
        <v>1019</v>
      </c>
      <c r="L142" s="11">
        <v>522</v>
      </c>
      <c r="M142" s="11">
        <v>1100</v>
      </c>
      <c r="N142" s="12">
        <f t="shared" si="7"/>
        <v>0.47454545454545455</v>
      </c>
      <c r="O142" s="12" t="str">
        <f t="shared" si="6"/>
        <v>2nd Div</v>
      </c>
      <c r="P142" s="8" t="s">
        <v>674</v>
      </c>
      <c r="Q142" s="8" t="s">
        <v>708</v>
      </c>
    </row>
    <row r="143" spans="1:17" ht="27" customHeight="1" x14ac:dyDescent="0.25">
      <c r="A143" s="7">
        <v>141</v>
      </c>
      <c r="B143" s="7">
        <v>175</v>
      </c>
      <c r="C143" s="8" t="s">
        <v>675</v>
      </c>
      <c r="D143" s="8" t="s">
        <v>987</v>
      </c>
      <c r="E143" s="7" t="s">
        <v>17</v>
      </c>
      <c r="F143" s="7" t="s">
        <v>18</v>
      </c>
      <c r="G143" s="14" t="s">
        <v>677</v>
      </c>
      <c r="H143" s="10">
        <v>36423</v>
      </c>
      <c r="I143" s="10" t="s">
        <v>678</v>
      </c>
      <c r="J143" s="11" t="s">
        <v>21</v>
      </c>
      <c r="K143" s="8" t="s">
        <v>679</v>
      </c>
      <c r="L143" s="11">
        <v>516</v>
      </c>
      <c r="M143" s="11">
        <v>1100</v>
      </c>
      <c r="N143" s="12">
        <f t="shared" si="7"/>
        <v>0.46909090909090911</v>
      </c>
      <c r="O143" s="12" t="str">
        <f t="shared" si="6"/>
        <v>2nd Div</v>
      </c>
      <c r="P143" s="8" t="s">
        <v>680</v>
      </c>
      <c r="Q143" s="8" t="s">
        <v>708</v>
      </c>
    </row>
    <row r="144" spans="1:17" ht="27" customHeight="1" x14ac:dyDescent="0.25">
      <c r="A144" s="7">
        <v>142</v>
      </c>
      <c r="B144" s="7">
        <v>176</v>
      </c>
      <c r="C144" s="8" t="s">
        <v>181</v>
      </c>
      <c r="D144" s="8" t="s">
        <v>988</v>
      </c>
      <c r="E144" s="7" t="s">
        <v>17</v>
      </c>
      <c r="F144" s="7" t="s">
        <v>18</v>
      </c>
      <c r="G144" s="9">
        <v>3005354765</v>
      </c>
      <c r="H144" s="10">
        <v>37600</v>
      </c>
      <c r="I144" s="10" t="s">
        <v>682</v>
      </c>
      <c r="J144" s="11" t="s">
        <v>21</v>
      </c>
      <c r="K144" s="8" t="s">
        <v>1020</v>
      </c>
      <c r="L144" s="11">
        <v>635</v>
      </c>
      <c r="M144" s="11">
        <v>1100</v>
      </c>
      <c r="N144" s="12">
        <f t="shared" si="7"/>
        <v>0.57727272727272727</v>
      </c>
      <c r="O144" s="12" t="str">
        <f t="shared" si="6"/>
        <v>2nd Div</v>
      </c>
      <c r="P144" s="8" t="s">
        <v>684</v>
      </c>
      <c r="Q144" s="8" t="s">
        <v>708</v>
      </c>
    </row>
    <row r="145" spans="1:17" ht="27" customHeight="1" x14ac:dyDescent="0.25">
      <c r="A145" s="7">
        <v>143</v>
      </c>
      <c r="B145" s="7">
        <v>177</v>
      </c>
      <c r="C145" s="8" t="s">
        <v>1021</v>
      </c>
      <c r="D145" s="8" t="s">
        <v>989</v>
      </c>
      <c r="E145" s="7" t="s">
        <v>17</v>
      </c>
      <c r="F145" s="7" t="s">
        <v>18</v>
      </c>
      <c r="G145" s="9">
        <v>3261648892</v>
      </c>
      <c r="H145" s="10">
        <v>37609</v>
      </c>
      <c r="I145" s="10" t="s">
        <v>687</v>
      </c>
      <c r="J145" s="11" t="s">
        <v>21</v>
      </c>
      <c r="K145" s="8" t="s">
        <v>688</v>
      </c>
      <c r="L145" s="11">
        <v>596</v>
      </c>
      <c r="M145" s="11">
        <v>1100</v>
      </c>
      <c r="N145" s="12">
        <f t="shared" si="7"/>
        <v>0.54181818181818187</v>
      </c>
      <c r="O145" s="12" t="str">
        <f t="shared" si="6"/>
        <v>2nd Div</v>
      </c>
      <c r="P145" s="8" t="s">
        <v>689</v>
      </c>
      <c r="Q145" s="8" t="s">
        <v>708</v>
      </c>
    </row>
    <row r="146" spans="1:17" ht="27" customHeight="1" x14ac:dyDescent="0.25">
      <c r="A146" s="7">
        <v>144</v>
      </c>
      <c r="B146" s="7">
        <v>178</v>
      </c>
      <c r="C146" s="8" t="s">
        <v>690</v>
      </c>
      <c r="D146" s="8" t="s">
        <v>990</v>
      </c>
      <c r="E146" s="7" t="s">
        <v>17</v>
      </c>
      <c r="F146" s="7" t="s">
        <v>18</v>
      </c>
      <c r="G146" s="9">
        <v>3151516045</v>
      </c>
      <c r="H146" s="10">
        <v>37405</v>
      </c>
      <c r="I146" s="10" t="s">
        <v>691</v>
      </c>
      <c r="J146" s="11" t="s">
        <v>21</v>
      </c>
      <c r="K146" s="8" t="s">
        <v>692</v>
      </c>
      <c r="L146" s="11">
        <v>512</v>
      </c>
      <c r="M146" s="11">
        <v>1100</v>
      </c>
      <c r="N146" s="12">
        <f t="shared" si="7"/>
        <v>0.46545454545454545</v>
      </c>
      <c r="O146" s="12" t="str">
        <f t="shared" si="6"/>
        <v>2nd Div</v>
      </c>
      <c r="P146" s="8" t="s">
        <v>693</v>
      </c>
      <c r="Q146" s="8" t="s">
        <v>708</v>
      </c>
    </row>
    <row r="147" spans="1:17" ht="27" customHeight="1" x14ac:dyDescent="0.25">
      <c r="A147" s="7">
        <v>145</v>
      </c>
      <c r="B147" s="7">
        <v>180</v>
      </c>
      <c r="C147" s="8" t="s">
        <v>694</v>
      </c>
      <c r="D147" s="8" t="s">
        <v>991</v>
      </c>
      <c r="E147" s="7" t="s">
        <v>17</v>
      </c>
      <c r="F147" s="7" t="s">
        <v>18</v>
      </c>
      <c r="G147" s="9">
        <v>3477058831</v>
      </c>
      <c r="H147" s="10">
        <v>37451</v>
      </c>
      <c r="I147" s="10" t="s">
        <v>696</v>
      </c>
      <c r="J147" s="11" t="s">
        <v>21</v>
      </c>
      <c r="K147" s="8" t="s">
        <v>697</v>
      </c>
      <c r="L147" s="11">
        <v>678</v>
      </c>
      <c r="M147" s="11">
        <v>1100</v>
      </c>
      <c r="N147" s="12">
        <f t="shared" si="7"/>
        <v>0.61636363636363634</v>
      </c>
      <c r="O147" s="12" t="str">
        <f t="shared" si="6"/>
        <v>1st Div</v>
      </c>
      <c r="P147" s="8" t="s">
        <v>698</v>
      </c>
      <c r="Q147" s="8" t="s">
        <v>708</v>
      </c>
    </row>
    <row r="148" spans="1:17" ht="27" customHeight="1" x14ac:dyDescent="0.25">
      <c r="A148" s="7">
        <v>146</v>
      </c>
      <c r="B148" s="7">
        <v>190</v>
      </c>
      <c r="C148" s="8" t="s">
        <v>699</v>
      </c>
      <c r="D148" s="8" t="s">
        <v>992</v>
      </c>
      <c r="E148" s="7" t="s">
        <v>17</v>
      </c>
      <c r="F148" s="7" t="s">
        <v>18</v>
      </c>
      <c r="G148" s="9" t="s">
        <v>700</v>
      </c>
      <c r="H148" s="10">
        <v>35437</v>
      </c>
      <c r="I148" s="10" t="s">
        <v>701</v>
      </c>
      <c r="J148" s="11" t="s">
        <v>21</v>
      </c>
      <c r="K148" s="8" t="s">
        <v>702</v>
      </c>
      <c r="L148" s="11">
        <v>716</v>
      </c>
      <c r="M148" s="11">
        <v>1100</v>
      </c>
      <c r="N148" s="12">
        <f t="shared" si="7"/>
        <v>0.65090909090909088</v>
      </c>
      <c r="O148" s="12" t="str">
        <f t="shared" si="6"/>
        <v>1st Div</v>
      </c>
      <c r="P148" s="8" t="s">
        <v>703</v>
      </c>
      <c r="Q148" s="8" t="s">
        <v>708</v>
      </c>
    </row>
    <row r="149" spans="1:17" ht="48.75" customHeight="1" x14ac:dyDescent="0.25">
      <c r="A149" s="7">
        <v>147</v>
      </c>
      <c r="B149" s="7">
        <v>191</v>
      </c>
      <c r="C149" s="8" t="s">
        <v>704</v>
      </c>
      <c r="D149" s="8" t="s">
        <v>993</v>
      </c>
      <c r="E149" s="7" t="s">
        <v>17</v>
      </c>
      <c r="F149" s="7" t="s">
        <v>18</v>
      </c>
      <c r="G149" s="9">
        <v>3438563845</v>
      </c>
      <c r="H149" s="10" t="s">
        <v>705</v>
      </c>
      <c r="I149" s="10" t="s">
        <v>706</v>
      </c>
      <c r="J149" s="11" t="s">
        <v>21</v>
      </c>
      <c r="K149" s="8" t="s">
        <v>707</v>
      </c>
      <c r="L149" s="11">
        <v>656</v>
      </c>
      <c r="M149" s="11">
        <v>1100</v>
      </c>
      <c r="N149" s="12">
        <f t="shared" si="7"/>
        <v>0.59636363636363632</v>
      </c>
      <c r="O149" s="12" t="str">
        <f t="shared" si="6"/>
        <v>2nd Div</v>
      </c>
      <c r="P149" s="8" t="s">
        <v>709</v>
      </c>
      <c r="Q149" s="8" t="s">
        <v>708</v>
      </c>
    </row>
    <row r="152" spans="1:17" ht="58.5" customHeight="1" x14ac:dyDescent="0.25">
      <c r="C152" s="34" t="s">
        <v>1023</v>
      </c>
      <c r="D152" s="34"/>
      <c r="E152" s="32" t="s">
        <v>1024</v>
      </c>
      <c r="F152" s="35"/>
      <c r="G152" s="35"/>
      <c r="H152" s="32" t="s">
        <v>1025</v>
      </c>
      <c r="I152" s="35"/>
      <c r="J152" s="35"/>
      <c r="K152" s="26" t="s">
        <v>1026</v>
      </c>
    </row>
    <row r="154" spans="1:17" ht="23.45" customHeight="1" x14ac:dyDescent="0.25">
      <c r="K154" s="27" t="s">
        <v>1022</v>
      </c>
    </row>
    <row r="155" spans="1:17" ht="60.75" customHeight="1" x14ac:dyDescent="0.25">
      <c r="G155" s="32" t="s">
        <v>1027</v>
      </c>
      <c r="H155" s="32"/>
    </row>
  </sheetData>
  <mergeCells count="5">
    <mergeCell ref="G155:H155"/>
    <mergeCell ref="A1:Q1"/>
    <mergeCell ref="C152:D152"/>
    <mergeCell ref="E152:G152"/>
    <mergeCell ref="H152:J152"/>
  </mergeCells>
  <printOptions horizontalCentered="1"/>
  <pageMargins left="0" right="0.1" top="0.6" bottom="0.6" header="0.3" footer="0.3"/>
  <pageSetup paperSize="9" scale="61" orientation="landscape" r:id="rId1"/>
  <headerFooter>
    <oddHeader xml:space="preserve">&amp;L&amp;"Arial,Bold"&amp;12District Rawalpindi&amp;R&amp;"Arial,Bold"&amp;12Annexure-A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80" zoomScaleNormal="100" zoomScaleSheetLayoutView="80" workbookViewId="0">
      <selection activeCell="A2" sqref="A2:Q2"/>
    </sheetView>
  </sheetViews>
  <sheetFormatPr defaultColWidth="8.85546875" defaultRowHeight="14.25" x14ac:dyDescent="0.25"/>
  <cols>
    <col min="1" max="2" width="8.85546875" style="24"/>
    <col min="3" max="3" width="12.28515625" style="27" customWidth="1"/>
    <col min="4" max="4" width="13.5703125" style="27" customWidth="1"/>
    <col min="5" max="5" width="8.85546875" style="1" customWidth="1"/>
    <col min="6" max="6" width="9.5703125" style="1" customWidth="1"/>
    <col min="7" max="7" width="16.5703125" style="27" customWidth="1"/>
    <col min="8" max="8" width="13.42578125" style="1" customWidth="1"/>
    <col min="9" max="9" width="14.5703125" style="27" customWidth="1"/>
    <col min="10" max="10" width="12.28515625" style="1" customWidth="1"/>
    <col min="11" max="11" width="29.7109375" style="27" bestFit="1" customWidth="1"/>
    <col min="12" max="12" width="7" style="24" customWidth="1"/>
    <col min="13" max="13" width="6.7109375" style="24" customWidth="1"/>
    <col min="14" max="14" width="9.85546875" style="24" customWidth="1"/>
    <col min="15" max="15" width="6.28515625" style="26" customWidth="1"/>
    <col min="16" max="16" width="14.5703125" style="1" customWidth="1"/>
    <col min="17" max="17" width="8.7109375" style="1" customWidth="1"/>
    <col min="18" max="18" width="16.42578125" style="1" customWidth="1"/>
    <col min="19" max="16384" width="8.85546875" style="1"/>
  </cols>
  <sheetData>
    <row r="1" spans="1:17" ht="9" customHeight="1" x14ac:dyDescent="0.25"/>
    <row r="2" spans="1:17" ht="19.899999999999999" customHeight="1" x14ac:dyDescent="0.25">
      <c r="A2" s="36" t="s">
        <v>834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26" customFormat="1" ht="32.450000000000003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872</v>
      </c>
      <c r="P3" s="2" t="s">
        <v>14</v>
      </c>
      <c r="Q3" s="2" t="s">
        <v>15</v>
      </c>
    </row>
    <row r="4" spans="1:17" ht="45" customHeight="1" x14ac:dyDescent="0.25">
      <c r="A4" s="7">
        <v>1</v>
      </c>
      <c r="B4" s="7">
        <v>15</v>
      </c>
      <c r="C4" s="8" t="s">
        <v>73</v>
      </c>
      <c r="D4" s="8" t="s">
        <v>935</v>
      </c>
      <c r="E4" s="7" t="s">
        <v>65</v>
      </c>
      <c r="F4" s="7" t="s">
        <v>18</v>
      </c>
      <c r="G4" s="14" t="s">
        <v>74</v>
      </c>
      <c r="H4" s="10">
        <v>38798</v>
      </c>
      <c r="I4" s="21" t="s">
        <v>75</v>
      </c>
      <c r="J4" s="11" t="s">
        <v>21</v>
      </c>
      <c r="K4" s="31" t="s">
        <v>841</v>
      </c>
      <c r="L4" s="7">
        <v>546</v>
      </c>
      <c r="M4" s="7">
        <v>1100</v>
      </c>
      <c r="N4" s="28">
        <v>0.49636363636363634</v>
      </c>
      <c r="O4" s="30" t="s">
        <v>874</v>
      </c>
      <c r="P4" s="31" t="s">
        <v>77</v>
      </c>
      <c r="Q4" s="8" t="s">
        <v>708</v>
      </c>
    </row>
    <row r="5" spans="1:17" ht="55.5" customHeight="1" x14ac:dyDescent="0.25">
      <c r="A5" s="7">
        <v>2</v>
      </c>
      <c r="B5" s="7">
        <v>17</v>
      </c>
      <c r="C5" s="8" t="s">
        <v>81</v>
      </c>
      <c r="D5" s="8" t="s">
        <v>994</v>
      </c>
      <c r="E5" s="7" t="s">
        <v>65</v>
      </c>
      <c r="F5" s="7" t="s">
        <v>18</v>
      </c>
      <c r="G5" s="14" t="s">
        <v>82</v>
      </c>
      <c r="H5" s="10">
        <v>38114</v>
      </c>
      <c r="I5" s="21" t="s">
        <v>83</v>
      </c>
      <c r="J5" s="11" t="s">
        <v>21</v>
      </c>
      <c r="K5" s="31" t="s">
        <v>842</v>
      </c>
      <c r="L5" s="7">
        <v>910</v>
      </c>
      <c r="M5" s="7">
        <v>1100</v>
      </c>
      <c r="N5" s="28">
        <v>0.82727272727272727</v>
      </c>
      <c r="O5" s="30" t="s">
        <v>873</v>
      </c>
      <c r="P5" s="31" t="s">
        <v>85</v>
      </c>
      <c r="Q5" s="8" t="s">
        <v>708</v>
      </c>
    </row>
    <row r="6" spans="1:17" ht="55.5" customHeight="1" x14ac:dyDescent="0.25">
      <c r="A6" s="7">
        <v>3</v>
      </c>
      <c r="B6" s="7">
        <v>18</v>
      </c>
      <c r="C6" s="8" t="s">
        <v>86</v>
      </c>
      <c r="D6" s="8" t="s">
        <v>994</v>
      </c>
      <c r="E6" s="7" t="s">
        <v>65</v>
      </c>
      <c r="F6" s="7" t="s">
        <v>18</v>
      </c>
      <c r="G6" s="14" t="s">
        <v>82</v>
      </c>
      <c r="H6" s="10">
        <v>38702</v>
      </c>
      <c r="I6" s="21" t="s">
        <v>87</v>
      </c>
      <c r="J6" s="11" t="s">
        <v>21</v>
      </c>
      <c r="K6" s="31" t="s">
        <v>842</v>
      </c>
      <c r="L6" s="7">
        <v>805</v>
      </c>
      <c r="M6" s="7">
        <v>1100</v>
      </c>
      <c r="N6" s="28">
        <v>0.73181818181818181</v>
      </c>
      <c r="O6" s="30" t="s">
        <v>873</v>
      </c>
      <c r="P6" s="31" t="s">
        <v>88</v>
      </c>
      <c r="Q6" s="8" t="s">
        <v>708</v>
      </c>
    </row>
    <row r="7" spans="1:17" ht="45.95" customHeight="1" x14ac:dyDescent="0.25">
      <c r="A7" s="7">
        <v>4</v>
      </c>
      <c r="B7" s="7">
        <v>32</v>
      </c>
      <c r="C7" s="8" t="s">
        <v>137</v>
      </c>
      <c r="D7" s="8" t="s">
        <v>995</v>
      </c>
      <c r="E7" s="7" t="s">
        <v>65</v>
      </c>
      <c r="F7" s="7" t="s">
        <v>18</v>
      </c>
      <c r="G7" s="14" t="s">
        <v>138</v>
      </c>
      <c r="H7" s="10">
        <v>34292</v>
      </c>
      <c r="I7" s="21" t="s">
        <v>139</v>
      </c>
      <c r="J7" s="11" t="s">
        <v>21</v>
      </c>
      <c r="K7" s="31" t="s">
        <v>140</v>
      </c>
      <c r="L7" s="7">
        <v>580</v>
      </c>
      <c r="M7" s="7">
        <v>1050</v>
      </c>
      <c r="N7" s="28">
        <v>0.55238095238095242</v>
      </c>
      <c r="O7" s="30" t="s">
        <v>874</v>
      </c>
      <c r="P7" s="31" t="s">
        <v>141</v>
      </c>
      <c r="Q7" s="8" t="s">
        <v>708</v>
      </c>
    </row>
    <row r="8" spans="1:17" ht="45.95" customHeight="1" x14ac:dyDescent="0.25">
      <c r="A8" s="7">
        <v>5</v>
      </c>
      <c r="B8" s="7">
        <v>38</v>
      </c>
      <c r="C8" s="8" t="s">
        <v>160</v>
      </c>
      <c r="D8" s="8" t="s">
        <v>996</v>
      </c>
      <c r="E8" s="7" t="s">
        <v>65</v>
      </c>
      <c r="F8" s="7" t="s">
        <v>161</v>
      </c>
      <c r="G8" s="14" t="s">
        <v>162</v>
      </c>
      <c r="H8" s="10">
        <v>36244</v>
      </c>
      <c r="I8" s="21" t="s">
        <v>163</v>
      </c>
      <c r="J8" s="11" t="s">
        <v>21</v>
      </c>
      <c r="K8" s="31" t="s">
        <v>164</v>
      </c>
      <c r="L8" s="7">
        <v>535</v>
      </c>
      <c r="M8" s="7">
        <v>1100</v>
      </c>
      <c r="N8" s="28">
        <v>0.48636363636363639</v>
      </c>
      <c r="O8" s="30" t="s">
        <v>874</v>
      </c>
      <c r="P8" s="31" t="s">
        <v>165</v>
      </c>
      <c r="Q8" s="8" t="s">
        <v>708</v>
      </c>
    </row>
    <row r="9" spans="1:17" ht="45" customHeight="1" x14ac:dyDescent="0.25">
      <c r="A9" s="7">
        <v>6</v>
      </c>
      <c r="B9" s="7">
        <v>46</v>
      </c>
      <c r="C9" s="8" t="s">
        <v>195</v>
      </c>
      <c r="D9" s="8" t="s">
        <v>997</v>
      </c>
      <c r="E9" s="7" t="s">
        <v>65</v>
      </c>
      <c r="F9" s="7" t="s">
        <v>18</v>
      </c>
      <c r="G9" s="14" t="s">
        <v>196</v>
      </c>
      <c r="H9" s="10">
        <v>37897</v>
      </c>
      <c r="I9" s="21" t="s">
        <v>197</v>
      </c>
      <c r="J9" s="11" t="s">
        <v>21</v>
      </c>
      <c r="K9" s="31" t="s">
        <v>198</v>
      </c>
      <c r="L9" s="7">
        <v>669</v>
      </c>
      <c r="M9" s="7">
        <v>1100</v>
      </c>
      <c r="N9" s="28">
        <v>0.60818181818181816</v>
      </c>
      <c r="O9" s="30" t="s">
        <v>873</v>
      </c>
      <c r="P9" s="31" t="s">
        <v>199</v>
      </c>
      <c r="Q9" s="8" t="s">
        <v>708</v>
      </c>
    </row>
    <row r="10" spans="1:17" ht="45" customHeight="1" x14ac:dyDescent="0.25">
      <c r="A10" s="7">
        <v>7</v>
      </c>
      <c r="B10" s="7">
        <v>56</v>
      </c>
      <c r="C10" s="8" t="s">
        <v>240</v>
      </c>
      <c r="D10" s="8" t="s">
        <v>998</v>
      </c>
      <c r="E10" s="7" t="s">
        <v>65</v>
      </c>
      <c r="F10" s="7" t="s">
        <v>18</v>
      </c>
      <c r="G10" s="14" t="s">
        <v>241</v>
      </c>
      <c r="H10" s="10">
        <v>36356</v>
      </c>
      <c r="I10" s="21" t="s">
        <v>242</v>
      </c>
      <c r="J10" s="11" t="s">
        <v>21</v>
      </c>
      <c r="K10" s="31" t="s">
        <v>243</v>
      </c>
      <c r="L10" s="7">
        <v>615</v>
      </c>
      <c r="M10" s="7">
        <v>1100</v>
      </c>
      <c r="N10" s="28">
        <v>0.55909090909090908</v>
      </c>
      <c r="O10" s="30" t="s">
        <v>874</v>
      </c>
      <c r="P10" s="31" t="s">
        <v>244</v>
      </c>
      <c r="Q10" s="8" t="s">
        <v>708</v>
      </c>
    </row>
    <row r="11" spans="1:17" ht="45" customHeight="1" x14ac:dyDescent="0.25">
      <c r="A11" s="7">
        <v>8</v>
      </c>
      <c r="B11" s="7">
        <v>69</v>
      </c>
      <c r="C11" s="8" t="s">
        <v>295</v>
      </c>
      <c r="D11" s="8" t="s">
        <v>921</v>
      </c>
      <c r="E11" s="7" t="s">
        <v>65</v>
      </c>
      <c r="F11" s="7" t="s">
        <v>18</v>
      </c>
      <c r="G11" s="14" t="s">
        <v>296</v>
      </c>
      <c r="H11" s="10">
        <v>36682</v>
      </c>
      <c r="I11" s="21" t="s">
        <v>297</v>
      </c>
      <c r="J11" s="11" t="s">
        <v>21</v>
      </c>
      <c r="K11" s="31" t="s">
        <v>293</v>
      </c>
      <c r="L11" s="7">
        <v>604</v>
      </c>
      <c r="M11" s="7">
        <v>1100</v>
      </c>
      <c r="N11" s="28">
        <v>0.54909090909090907</v>
      </c>
      <c r="O11" s="30" t="s">
        <v>874</v>
      </c>
      <c r="P11" s="31" t="s">
        <v>298</v>
      </c>
      <c r="Q11" s="8" t="s">
        <v>708</v>
      </c>
    </row>
    <row r="12" spans="1:17" ht="45" customHeight="1" x14ac:dyDescent="0.25">
      <c r="A12" s="7">
        <v>9</v>
      </c>
      <c r="B12" s="7">
        <v>80</v>
      </c>
      <c r="C12" s="8" t="s">
        <v>328</v>
      </c>
      <c r="D12" s="8" t="s">
        <v>999</v>
      </c>
      <c r="E12" s="7" t="s">
        <v>65</v>
      </c>
      <c r="F12" s="7" t="s">
        <v>18</v>
      </c>
      <c r="G12" s="14" t="s">
        <v>329</v>
      </c>
      <c r="H12" s="10">
        <v>36640</v>
      </c>
      <c r="I12" s="21" t="s">
        <v>330</v>
      </c>
      <c r="J12" s="11" t="s">
        <v>21</v>
      </c>
      <c r="K12" s="31" t="s">
        <v>331</v>
      </c>
      <c r="L12" s="7">
        <v>551</v>
      </c>
      <c r="M12" s="7">
        <v>1100</v>
      </c>
      <c r="N12" s="28">
        <v>0.50090909090909086</v>
      </c>
      <c r="O12" s="30" t="s">
        <v>874</v>
      </c>
      <c r="P12" s="31" t="s">
        <v>332</v>
      </c>
      <c r="Q12" s="8" t="s">
        <v>708</v>
      </c>
    </row>
    <row r="13" spans="1:17" ht="36" customHeight="1" x14ac:dyDescent="0.25">
      <c r="A13" s="7">
        <v>10</v>
      </c>
      <c r="B13" s="7">
        <v>86</v>
      </c>
      <c r="C13" s="8" t="s">
        <v>352</v>
      </c>
      <c r="D13" s="8" t="s">
        <v>1000</v>
      </c>
      <c r="E13" s="7" t="s">
        <v>65</v>
      </c>
      <c r="F13" s="7" t="s">
        <v>18</v>
      </c>
      <c r="G13" s="14" t="s">
        <v>353</v>
      </c>
      <c r="H13" s="10">
        <v>38651</v>
      </c>
      <c r="I13" s="21" t="s">
        <v>354</v>
      </c>
      <c r="J13" s="11" t="s">
        <v>21</v>
      </c>
      <c r="K13" s="31" t="s">
        <v>355</v>
      </c>
      <c r="L13" s="7">
        <v>586</v>
      </c>
      <c r="M13" s="7">
        <v>1100</v>
      </c>
      <c r="N13" s="28">
        <v>0.53272727272727272</v>
      </c>
      <c r="O13" s="30" t="s">
        <v>874</v>
      </c>
      <c r="P13" s="31" t="s">
        <v>356</v>
      </c>
      <c r="Q13" s="8" t="s">
        <v>708</v>
      </c>
    </row>
    <row r="14" spans="1:17" ht="36.75" customHeight="1" x14ac:dyDescent="0.25">
      <c r="A14" s="7">
        <v>11</v>
      </c>
      <c r="B14" s="7">
        <v>103</v>
      </c>
      <c r="C14" s="8" t="s">
        <v>427</v>
      </c>
      <c r="D14" s="8" t="s">
        <v>1001</v>
      </c>
      <c r="E14" s="8" t="s">
        <v>65</v>
      </c>
      <c r="F14" s="7" t="s">
        <v>18</v>
      </c>
      <c r="G14" s="8" t="s">
        <v>428</v>
      </c>
      <c r="H14" s="23">
        <v>39401</v>
      </c>
      <c r="I14" s="8" t="s">
        <v>429</v>
      </c>
      <c r="J14" s="8" t="s">
        <v>21</v>
      </c>
      <c r="K14" s="31" t="s">
        <v>430</v>
      </c>
      <c r="L14" s="29">
        <v>875</v>
      </c>
      <c r="M14" s="29">
        <v>1100</v>
      </c>
      <c r="N14" s="28">
        <v>0.79545454545454541</v>
      </c>
      <c r="O14" s="30" t="s">
        <v>873</v>
      </c>
      <c r="P14" s="31" t="s">
        <v>111</v>
      </c>
      <c r="Q14" s="8" t="s">
        <v>708</v>
      </c>
    </row>
    <row r="15" spans="1:17" ht="45" customHeight="1" x14ac:dyDescent="0.25">
      <c r="A15" s="7">
        <v>12</v>
      </c>
      <c r="B15" s="7">
        <v>114</v>
      </c>
      <c r="C15" s="8" t="s">
        <v>464</v>
      </c>
      <c r="D15" s="8" t="s">
        <v>1002</v>
      </c>
      <c r="E15" s="7" t="s">
        <v>65</v>
      </c>
      <c r="F15" s="7" t="s">
        <v>18</v>
      </c>
      <c r="G15" s="14" t="s">
        <v>465</v>
      </c>
      <c r="H15" s="10">
        <v>39376</v>
      </c>
      <c r="I15" s="21" t="s">
        <v>466</v>
      </c>
      <c r="J15" s="11" t="s">
        <v>21</v>
      </c>
      <c r="K15" s="31" t="s">
        <v>843</v>
      </c>
      <c r="L15" s="7">
        <v>926</v>
      </c>
      <c r="M15" s="7">
        <v>1100</v>
      </c>
      <c r="N15" s="28">
        <v>0.8418181818181818</v>
      </c>
      <c r="O15" s="30" t="s">
        <v>873</v>
      </c>
      <c r="P15" s="31" t="s">
        <v>468</v>
      </c>
      <c r="Q15" s="8" t="s">
        <v>708</v>
      </c>
    </row>
    <row r="16" spans="1:17" ht="45" customHeight="1" x14ac:dyDescent="0.25">
      <c r="A16" s="7">
        <v>13</v>
      </c>
      <c r="B16" s="7">
        <v>140</v>
      </c>
      <c r="C16" s="8" t="s">
        <v>546</v>
      </c>
      <c r="D16" s="8" t="s">
        <v>893</v>
      </c>
      <c r="E16" s="7" t="s">
        <v>65</v>
      </c>
      <c r="F16" s="7" t="s">
        <v>18</v>
      </c>
      <c r="G16" s="14" t="s">
        <v>547</v>
      </c>
      <c r="H16" s="10">
        <v>36936</v>
      </c>
      <c r="I16" s="21" t="s">
        <v>548</v>
      </c>
      <c r="J16" s="11" t="s">
        <v>21</v>
      </c>
      <c r="K16" s="31" t="s">
        <v>549</v>
      </c>
      <c r="L16" s="7">
        <v>733</v>
      </c>
      <c r="M16" s="7">
        <v>1100</v>
      </c>
      <c r="N16" s="28">
        <v>0.66636363636363638</v>
      </c>
      <c r="O16" s="30" t="s">
        <v>873</v>
      </c>
      <c r="P16" s="31" t="s">
        <v>550</v>
      </c>
      <c r="Q16" s="8" t="s">
        <v>708</v>
      </c>
    </row>
    <row r="17" spans="1:17" ht="43.5" customHeight="1" x14ac:dyDescent="0.25">
      <c r="A17" s="7">
        <v>14</v>
      </c>
      <c r="B17" s="7">
        <v>155</v>
      </c>
      <c r="C17" s="8" t="s">
        <v>606</v>
      </c>
      <c r="D17" s="8" t="s">
        <v>607</v>
      </c>
      <c r="E17" s="7" t="s">
        <v>65</v>
      </c>
      <c r="F17" s="7" t="s">
        <v>18</v>
      </c>
      <c r="G17" s="14">
        <v>3185676148</v>
      </c>
      <c r="H17" s="10">
        <v>38433</v>
      </c>
      <c r="I17" s="21" t="s">
        <v>608</v>
      </c>
      <c r="J17" s="11" t="s">
        <v>21</v>
      </c>
      <c r="K17" s="31" t="s">
        <v>609</v>
      </c>
      <c r="L17" s="7">
        <v>628</v>
      </c>
      <c r="M17" s="7">
        <v>1100</v>
      </c>
      <c r="N17" s="28">
        <v>0.57090909090909092</v>
      </c>
      <c r="O17" s="30" t="s">
        <v>874</v>
      </c>
      <c r="P17" s="31" t="s">
        <v>610</v>
      </c>
      <c r="Q17" s="8" t="s">
        <v>708</v>
      </c>
    </row>
    <row r="18" spans="1:17" ht="45" customHeight="1" x14ac:dyDescent="0.25">
      <c r="A18" s="7">
        <v>15</v>
      </c>
      <c r="B18" s="7">
        <v>164</v>
      </c>
      <c r="C18" s="8" t="s">
        <v>634</v>
      </c>
      <c r="D18" s="8" t="s">
        <v>635</v>
      </c>
      <c r="E18" s="7" t="s">
        <v>65</v>
      </c>
      <c r="F18" s="7" t="s">
        <v>18</v>
      </c>
      <c r="G18" s="14" t="s">
        <v>636</v>
      </c>
      <c r="H18" s="10">
        <v>34570</v>
      </c>
      <c r="I18" s="21" t="s">
        <v>637</v>
      </c>
      <c r="J18" s="11" t="s">
        <v>21</v>
      </c>
      <c r="K18" s="31" t="s">
        <v>638</v>
      </c>
      <c r="L18" s="7">
        <v>662</v>
      </c>
      <c r="M18" s="7">
        <v>1100</v>
      </c>
      <c r="N18" s="28">
        <v>0.60181818181818181</v>
      </c>
      <c r="O18" s="30" t="s">
        <v>873</v>
      </c>
      <c r="P18" s="31" t="s">
        <v>639</v>
      </c>
      <c r="Q18" s="8" t="s">
        <v>708</v>
      </c>
    </row>
    <row r="19" spans="1:17" ht="45.75" customHeight="1" x14ac:dyDescent="0.25">
      <c r="A19" s="7">
        <v>16</v>
      </c>
      <c r="B19" s="7">
        <v>165</v>
      </c>
      <c r="C19" s="8" t="s">
        <v>835</v>
      </c>
      <c r="D19" s="8" t="s">
        <v>1003</v>
      </c>
      <c r="E19" s="7" t="s">
        <v>65</v>
      </c>
      <c r="F19" s="7" t="s">
        <v>18</v>
      </c>
      <c r="G19" s="14" t="s">
        <v>640</v>
      </c>
      <c r="H19" s="10">
        <v>37550</v>
      </c>
      <c r="I19" s="21" t="s">
        <v>641</v>
      </c>
      <c r="J19" s="11" t="s">
        <v>21</v>
      </c>
      <c r="K19" s="31" t="s">
        <v>642</v>
      </c>
      <c r="L19" s="7">
        <v>608</v>
      </c>
      <c r="M19" s="7">
        <v>1100</v>
      </c>
      <c r="N19" s="28">
        <v>0.55272727272727273</v>
      </c>
      <c r="O19" s="30" t="s">
        <v>874</v>
      </c>
      <c r="P19" s="31" t="s">
        <v>643</v>
      </c>
      <c r="Q19" s="8" t="s">
        <v>708</v>
      </c>
    </row>
    <row r="20" spans="1:17" ht="30.6" customHeight="1" x14ac:dyDescent="0.25">
      <c r="A20" s="7">
        <v>17</v>
      </c>
      <c r="B20" s="7">
        <v>171</v>
      </c>
      <c r="C20" s="8" t="s">
        <v>660</v>
      </c>
      <c r="D20" s="8" t="s">
        <v>1004</v>
      </c>
      <c r="E20" s="7" t="s">
        <v>65</v>
      </c>
      <c r="F20" s="7" t="s">
        <v>18</v>
      </c>
      <c r="G20" s="14">
        <v>3155477950</v>
      </c>
      <c r="H20" s="10">
        <v>37810</v>
      </c>
      <c r="I20" s="21" t="s">
        <v>662</v>
      </c>
      <c r="J20" s="11" t="s">
        <v>21</v>
      </c>
      <c r="K20" s="31" t="s">
        <v>663</v>
      </c>
      <c r="L20" s="7">
        <v>954</v>
      </c>
      <c r="M20" s="7">
        <v>1100</v>
      </c>
      <c r="N20" s="28">
        <v>0.86727272727272731</v>
      </c>
      <c r="O20" s="30" t="s">
        <v>873</v>
      </c>
      <c r="P20" s="31" t="s">
        <v>664</v>
      </c>
      <c r="Q20" s="8" t="s">
        <v>708</v>
      </c>
    </row>
    <row r="21" spans="1:17" ht="38.25" customHeight="1" x14ac:dyDescent="0.25">
      <c r="A21" s="7">
        <v>18</v>
      </c>
      <c r="B21" s="7">
        <v>173</v>
      </c>
      <c r="C21" s="8" t="s">
        <v>665</v>
      </c>
      <c r="D21" s="8" t="s">
        <v>1005</v>
      </c>
      <c r="E21" s="7" t="s">
        <v>65</v>
      </c>
      <c r="F21" s="7" t="s">
        <v>18</v>
      </c>
      <c r="G21" s="14">
        <v>3105878620</v>
      </c>
      <c r="H21" s="10">
        <v>38230</v>
      </c>
      <c r="I21" s="21" t="s">
        <v>667</v>
      </c>
      <c r="J21" s="11" t="s">
        <v>21</v>
      </c>
      <c r="K21" s="31" t="s">
        <v>668</v>
      </c>
      <c r="L21" s="7">
        <v>914</v>
      </c>
      <c r="M21" s="7">
        <v>1100</v>
      </c>
      <c r="N21" s="28">
        <v>0.83090909090909093</v>
      </c>
      <c r="O21" s="30" t="s">
        <v>873</v>
      </c>
      <c r="P21" s="31" t="s">
        <v>669</v>
      </c>
      <c r="Q21" s="8" t="s">
        <v>708</v>
      </c>
    </row>
    <row r="23" spans="1:17" x14ac:dyDescent="0.25">
      <c r="A23" s="25"/>
      <c r="B23" s="25"/>
      <c r="L23" s="25"/>
      <c r="M23" s="25"/>
      <c r="N23" s="25"/>
    </row>
    <row r="25" spans="1:17" ht="75" customHeight="1" x14ac:dyDescent="0.25">
      <c r="C25" s="34" t="s">
        <v>1023</v>
      </c>
      <c r="D25" s="34"/>
      <c r="E25" s="32" t="s">
        <v>1024</v>
      </c>
      <c r="F25" s="35"/>
      <c r="G25" s="35"/>
      <c r="H25" s="32" t="s">
        <v>1025</v>
      </c>
      <c r="I25" s="35"/>
      <c r="J25" s="35"/>
      <c r="K25" s="26" t="s">
        <v>1026</v>
      </c>
    </row>
    <row r="26" spans="1:17" x14ac:dyDescent="0.25">
      <c r="G26" s="1"/>
      <c r="H26" s="24"/>
      <c r="I26" s="1"/>
    </row>
    <row r="27" spans="1:17" x14ac:dyDescent="0.25">
      <c r="G27" s="1"/>
      <c r="H27" s="24"/>
      <c r="I27" s="1"/>
      <c r="K27" s="27" t="s">
        <v>1022</v>
      </c>
    </row>
    <row r="28" spans="1:17" ht="56.25" customHeight="1" x14ac:dyDescent="0.25">
      <c r="F28" s="32" t="s">
        <v>1027</v>
      </c>
      <c r="G28" s="32"/>
      <c r="H28" s="32"/>
      <c r="I28" s="1"/>
    </row>
  </sheetData>
  <autoFilter ref="A3:R3"/>
  <mergeCells count="5">
    <mergeCell ref="F28:H28"/>
    <mergeCell ref="A2:Q2"/>
    <mergeCell ref="C25:D25"/>
    <mergeCell ref="E25:G25"/>
    <mergeCell ref="H25:J25"/>
  </mergeCells>
  <printOptions horizontalCentered="1"/>
  <pageMargins left="0" right="0.1" top="0.35" bottom="0.35" header="0.3" footer="0.3"/>
  <pageSetup scale="55" orientation="landscape" r:id="rId1"/>
  <headerFooter>
    <oddHeader>&amp;RRawalpindi  - Female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view="pageBreakPreview" topLeftCell="A130" zoomScale="90" zoomScaleNormal="100" zoomScaleSheetLayoutView="90" workbookViewId="0">
      <selection activeCell="P138" sqref="P138"/>
    </sheetView>
  </sheetViews>
  <sheetFormatPr defaultColWidth="8.85546875" defaultRowHeight="14.25" x14ac:dyDescent="0.25"/>
  <cols>
    <col min="1" max="1" width="5.7109375" style="1" customWidth="1"/>
    <col min="2" max="2" width="6" style="1" customWidth="1"/>
    <col min="3" max="3" width="18.7109375" style="1" customWidth="1"/>
    <col min="4" max="4" width="19.7109375" style="27" customWidth="1"/>
    <col min="5" max="6" width="8.85546875" style="1"/>
    <col min="7" max="7" width="14" style="27" customWidth="1"/>
    <col min="8" max="8" width="11.42578125" style="1" customWidth="1"/>
    <col min="9" max="9" width="13" style="27" customWidth="1"/>
    <col min="10" max="10" width="10.42578125" style="1" customWidth="1"/>
    <col min="11" max="11" width="26.42578125" style="27" customWidth="1"/>
    <col min="12" max="12" width="7.28515625" style="24" customWidth="1"/>
    <col min="13" max="13" width="7.85546875" style="24" customWidth="1"/>
    <col min="14" max="14" width="8" style="24" customWidth="1"/>
    <col min="15" max="15" width="7.85546875" style="24" customWidth="1"/>
    <col min="16" max="16" width="9.42578125" style="1" customWidth="1"/>
    <col min="17" max="17" width="8.85546875" style="1" customWidth="1"/>
    <col min="18" max="16384" width="8.85546875" style="1"/>
  </cols>
  <sheetData>
    <row r="1" spans="1:17" ht="18" x14ac:dyDescent="0.25">
      <c r="A1" s="37" t="s">
        <v>836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45" x14ac:dyDescent="0.25">
      <c r="A2" s="3" t="s">
        <v>0</v>
      </c>
      <c r="B2" s="3" t="s">
        <v>1</v>
      </c>
      <c r="C2" s="4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3" t="s">
        <v>10</v>
      </c>
      <c r="L2" s="2" t="s">
        <v>11</v>
      </c>
      <c r="M2" s="2" t="s">
        <v>12</v>
      </c>
      <c r="N2" s="2" t="s">
        <v>13</v>
      </c>
      <c r="O2" s="5" t="s">
        <v>872</v>
      </c>
      <c r="P2" s="4" t="s">
        <v>14</v>
      </c>
      <c r="Q2" s="4" t="s">
        <v>15</v>
      </c>
    </row>
    <row r="3" spans="1:17" ht="38.25" x14ac:dyDescent="0.25">
      <c r="A3" s="7">
        <v>1</v>
      </c>
      <c r="B3" s="11">
        <v>1</v>
      </c>
      <c r="C3" s="11" t="s">
        <v>16</v>
      </c>
      <c r="D3" s="8" t="s">
        <v>710</v>
      </c>
      <c r="E3" s="7" t="s">
        <v>17</v>
      </c>
      <c r="F3" s="7" t="s">
        <v>18</v>
      </c>
      <c r="G3" s="14" t="s">
        <v>19</v>
      </c>
      <c r="H3" s="10">
        <v>38757</v>
      </c>
      <c r="I3" s="21" t="s">
        <v>20</v>
      </c>
      <c r="J3" s="11" t="s">
        <v>21</v>
      </c>
      <c r="K3" s="31" t="s">
        <v>844</v>
      </c>
      <c r="L3" s="7">
        <v>915</v>
      </c>
      <c r="M3" s="7">
        <v>1100</v>
      </c>
      <c r="N3" s="28">
        <v>0.83181818181818179</v>
      </c>
      <c r="O3" s="28" t="s">
        <v>873</v>
      </c>
      <c r="P3" s="31" t="s">
        <v>22</v>
      </c>
      <c r="Q3" s="8" t="s">
        <v>708</v>
      </c>
    </row>
    <row r="4" spans="1:17" ht="57" x14ac:dyDescent="0.25">
      <c r="A4" s="7">
        <v>2</v>
      </c>
      <c r="B4" s="11">
        <v>2</v>
      </c>
      <c r="C4" s="18" t="s">
        <v>23</v>
      </c>
      <c r="D4" s="13" t="s">
        <v>711</v>
      </c>
      <c r="E4" s="7" t="s">
        <v>17</v>
      </c>
      <c r="F4" s="7" t="s">
        <v>18</v>
      </c>
      <c r="G4" s="14" t="s">
        <v>1028</v>
      </c>
      <c r="H4" s="10">
        <v>35626</v>
      </c>
      <c r="I4" s="21" t="s">
        <v>25</v>
      </c>
      <c r="J4" s="11" t="s">
        <v>21</v>
      </c>
      <c r="K4" s="31" t="s">
        <v>26</v>
      </c>
      <c r="L4" s="7">
        <v>522</v>
      </c>
      <c r="M4" s="7">
        <v>1050</v>
      </c>
      <c r="N4" s="28">
        <v>0.49714285714285716</v>
      </c>
      <c r="O4" s="28" t="s">
        <v>874</v>
      </c>
      <c r="P4" s="31" t="s">
        <v>27</v>
      </c>
      <c r="Q4" s="8" t="s">
        <v>708</v>
      </c>
    </row>
    <row r="5" spans="1:17" ht="38.25" x14ac:dyDescent="0.25">
      <c r="A5" s="7">
        <v>3</v>
      </c>
      <c r="B5" s="11">
        <v>3</v>
      </c>
      <c r="C5" s="11" t="s">
        <v>28</v>
      </c>
      <c r="D5" s="8" t="s">
        <v>712</v>
      </c>
      <c r="E5" s="7" t="s">
        <v>17</v>
      </c>
      <c r="F5" s="7" t="s">
        <v>18</v>
      </c>
      <c r="G5" s="14" t="s">
        <v>29</v>
      </c>
      <c r="H5" s="10">
        <v>36850</v>
      </c>
      <c r="I5" s="21" t="s">
        <v>30</v>
      </c>
      <c r="J5" s="11" t="s">
        <v>21</v>
      </c>
      <c r="K5" s="31" t="s">
        <v>31</v>
      </c>
      <c r="L5" s="7">
        <v>775</v>
      </c>
      <c r="M5" s="7">
        <v>1100</v>
      </c>
      <c r="N5" s="28">
        <v>0.70454545454545459</v>
      </c>
      <c r="O5" s="28" t="s">
        <v>873</v>
      </c>
      <c r="P5" s="31" t="s">
        <v>32</v>
      </c>
      <c r="Q5" s="8" t="s">
        <v>708</v>
      </c>
    </row>
    <row r="6" spans="1:17" ht="38.25" x14ac:dyDescent="0.25">
      <c r="A6" s="7">
        <v>4</v>
      </c>
      <c r="B6" s="11">
        <v>4</v>
      </c>
      <c r="C6" s="11" t="s">
        <v>33</v>
      </c>
      <c r="D6" s="8" t="s">
        <v>713</v>
      </c>
      <c r="E6" s="7" t="s">
        <v>17</v>
      </c>
      <c r="F6" s="7" t="s">
        <v>18</v>
      </c>
      <c r="G6" s="14" t="s">
        <v>34</v>
      </c>
      <c r="H6" s="10">
        <v>38109</v>
      </c>
      <c r="I6" s="21" t="s">
        <v>35</v>
      </c>
      <c r="J6" s="11" t="s">
        <v>21</v>
      </c>
      <c r="K6" s="31" t="s">
        <v>36</v>
      </c>
      <c r="L6" s="7">
        <v>583</v>
      </c>
      <c r="M6" s="7">
        <v>1100</v>
      </c>
      <c r="N6" s="28">
        <v>0.53</v>
      </c>
      <c r="O6" s="28" t="s">
        <v>874</v>
      </c>
      <c r="P6" s="31" t="s">
        <v>37</v>
      </c>
      <c r="Q6" s="8" t="s">
        <v>708</v>
      </c>
    </row>
    <row r="7" spans="1:17" ht="38.25" x14ac:dyDescent="0.25">
      <c r="A7" s="7">
        <v>5</v>
      </c>
      <c r="B7" s="11">
        <v>5</v>
      </c>
      <c r="C7" s="11" t="s">
        <v>38</v>
      </c>
      <c r="D7" s="8" t="s">
        <v>714</v>
      </c>
      <c r="E7" s="7" t="s">
        <v>17</v>
      </c>
      <c r="F7" s="7" t="s">
        <v>18</v>
      </c>
      <c r="G7" s="14" t="s">
        <v>39</v>
      </c>
      <c r="H7" s="10">
        <v>39336</v>
      </c>
      <c r="I7" s="21" t="s">
        <v>40</v>
      </c>
      <c r="J7" s="11" t="s">
        <v>21</v>
      </c>
      <c r="K7" s="31" t="s">
        <v>41</v>
      </c>
      <c r="L7" s="7">
        <v>874</v>
      </c>
      <c r="M7" s="7">
        <v>1100</v>
      </c>
      <c r="N7" s="28">
        <v>0.79454545454545455</v>
      </c>
      <c r="O7" s="28" t="s">
        <v>873</v>
      </c>
      <c r="P7" s="31" t="s">
        <v>42</v>
      </c>
      <c r="Q7" s="8" t="s">
        <v>708</v>
      </c>
    </row>
    <row r="8" spans="1:17" ht="51" x14ac:dyDescent="0.25">
      <c r="A8" s="7">
        <v>6</v>
      </c>
      <c r="B8" s="11">
        <v>6</v>
      </c>
      <c r="C8" s="11" t="s">
        <v>43</v>
      </c>
      <c r="D8" s="8" t="s">
        <v>715</v>
      </c>
      <c r="E8" s="7" t="s">
        <v>17</v>
      </c>
      <c r="F8" s="7" t="s">
        <v>18</v>
      </c>
      <c r="G8" s="14" t="s">
        <v>44</v>
      </c>
      <c r="H8" s="10">
        <v>38596</v>
      </c>
      <c r="I8" s="21" t="s">
        <v>45</v>
      </c>
      <c r="J8" s="11" t="s">
        <v>21</v>
      </c>
      <c r="K8" s="31" t="s">
        <v>845</v>
      </c>
      <c r="L8" s="7">
        <v>838</v>
      </c>
      <c r="M8" s="7">
        <v>1100</v>
      </c>
      <c r="N8" s="28">
        <v>0.76181818181818184</v>
      </c>
      <c r="O8" s="28" t="s">
        <v>873</v>
      </c>
      <c r="P8" s="31" t="s">
        <v>46</v>
      </c>
      <c r="Q8" s="8" t="s">
        <v>708</v>
      </c>
    </row>
    <row r="9" spans="1:17" ht="38.25" x14ac:dyDescent="0.25">
      <c r="A9" s="7">
        <v>7</v>
      </c>
      <c r="B9" s="11">
        <v>8</v>
      </c>
      <c r="C9" s="11" t="s">
        <v>47</v>
      </c>
      <c r="D9" s="8" t="s">
        <v>716</v>
      </c>
      <c r="E9" s="7" t="s">
        <v>17</v>
      </c>
      <c r="F9" s="7" t="s">
        <v>18</v>
      </c>
      <c r="G9" s="14" t="s">
        <v>48</v>
      </c>
      <c r="H9" s="10">
        <v>37545</v>
      </c>
      <c r="I9" s="21" t="s">
        <v>49</v>
      </c>
      <c r="J9" s="11" t="s">
        <v>21</v>
      </c>
      <c r="K9" s="31" t="s">
        <v>50</v>
      </c>
      <c r="L9" s="7">
        <v>689</v>
      </c>
      <c r="M9" s="7">
        <v>1100</v>
      </c>
      <c r="N9" s="28">
        <v>0.62636363636363634</v>
      </c>
      <c r="O9" s="28" t="s">
        <v>873</v>
      </c>
      <c r="P9" s="31" t="s">
        <v>51</v>
      </c>
      <c r="Q9" s="8" t="s">
        <v>708</v>
      </c>
    </row>
    <row r="10" spans="1:17" ht="38.25" x14ac:dyDescent="0.25">
      <c r="A10" s="7">
        <v>8</v>
      </c>
      <c r="B10" s="11">
        <v>9</v>
      </c>
      <c r="C10" s="11" t="s">
        <v>52</v>
      </c>
      <c r="D10" s="8" t="s">
        <v>717</v>
      </c>
      <c r="E10" s="7" t="s">
        <v>17</v>
      </c>
      <c r="F10" s="7" t="s">
        <v>18</v>
      </c>
      <c r="G10" s="14" t="s">
        <v>53</v>
      </c>
      <c r="H10" s="10">
        <v>37457</v>
      </c>
      <c r="I10" s="21" t="s">
        <v>54</v>
      </c>
      <c r="J10" s="11" t="s">
        <v>21</v>
      </c>
      <c r="K10" s="31" t="s">
        <v>846</v>
      </c>
      <c r="L10" s="7">
        <v>672</v>
      </c>
      <c r="M10" s="7">
        <v>1100</v>
      </c>
      <c r="N10" s="28">
        <v>0.61090909090909096</v>
      </c>
      <c r="O10" s="28" t="s">
        <v>873</v>
      </c>
      <c r="P10" s="31" t="s">
        <v>55</v>
      </c>
      <c r="Q10" s="8" t="s">
        <v>708</v>
      </c>
    </row>
    <row r="11" spans="1:17" ht="51" x14ac:dyDescent="0.25">
      <c r="A11" s="7">
        <v>9</v>
      </c>
      <c r="B11" s="11">
        <v>10</v>
      </c>
      <c r="C11" s="11" t="s">
        <v>56</v>
      </c>
      <c r="D11" s="8" t="s">
        <v>718</v>
      </c>
      <c r="E11" s="7" t="s">
        <v>17</v>
      </c>
      <c r="F11" s="7" t="s">
        <v>18</v>
      </c>
      <c r="G11" s="14" t="s">
        <v>57</v>
      </c>
      <c r="H11" s="10">
        <v>37413</v>
      </c>
      <c r="I11" s="21" t="s">
        <v>58</v>
      </c>
      <c r="J11" s="11" t="s">
        <v>21</v>
      </c>
      <c r="K11" s="31" t="s">
        <v>59</v>
      </c>
      <c r="L11" s="7">
        <v>629</v>
      </c>
      <c r="M11" s="7">
        <v>1100</v>
      </c>
      <c r="N11" s="28">
        <v>0.57181818181818178</v>
      </c>
      <c r="O11" s="28" t="s">
        <v>874</v>
      </c>
      <c r="P11" s="31" t="s">
        <v>60</v>
      </c>
      <c r="Q11" s="8" t="s">
        <v>708</v>
      </c>
    </row>
    <row r="12" spans="1:17" ht="57" x14ac:dyDescent="0.25">
      <c r="A12" s="7">
        <v>10</v>
      </c>
      <c r="B12" s="11">
        <v>11</v>
      </c>
      <c r="C12" s="11" t="s">
        <v>61</v>
      </c>
      <c r="D12" s="8" t="s">
        <v>719</v>
      </c>
      <c r="E12" s="7" t="s">
        <v>17</v>
      </c>
      <c r="F12" s="7" t="s">
        <v>18</v>
      </c>
      <c r="G12" s="14" t="s">
        <v>1029</v>
      </c>
      <c r="H12" s="10">
        <v>37200</v>
      </c>
      <c r="I12" s="21" t="s">
        <v>63</v>
      </c>
      <c r="J12" s="11" t="s">
        <v>21</v>
      </c>
      <c r="K12" s="31" t="s">
        <v>847</v>
      </c>
      <c r="L12" s="7">
        <v>562</v>
      </c>
      <c r="M12" s="7">
        <v>1100</v>
      </c>
      <c r="N12" s="28">
        <v>0.51090909090909087</v>
      </c>
      <c r="O12" s="28" t="s">
        <v>874</v>
      </c>
      <c r="P12" s="31" t="s">
        <v>64</v>
      </c>
      <c r="Q12" s="8" t="s">
        <v>708</v>
      </c>
    </row>
    <row r="13" spans="1:17" ht="38.25" x14ac:dyDescent="0.25">
      <c r="A13" s="7">
        <v>11</v>
      </c>
      <c r="B13" s="11">
        <v>13</v>
      </c>
      <c r="C13" s="11" t="s">
        <v>66</v>
      </c>
      <c r="D13" s="8" t="s">
        <v>720</v>
      </c>
      <c r="E13" s="7" t="s">
        <v>17</v>
      </c>
      <c r="F13" s="7" t="s">
        <v>18</v>
      </c>
      <c r="G13" s="14" t="s">
        <v>67</v>
      </c>
      <c r="H13" s="10">
        <v>37510</v>
      </c>
      <c r="I13" s="21" t="s">
        <v>68</v>
      </c>
      <c r="J13" s="11" t="s">
        <v>21</v>
      </c>
      <c r="K13" s="31" t="s">
        <v>848</v>
      </c>
      <c r="L13" s="7">
        <v>562</v>
      </c>
      <c r="M13" s="7">
        <v>1100</v>
      </c>
      <c r="N13" s="28">
        <v>0.51090909090909087</v>
      </c>
      <c r="O13" s="28" t="s">
        <v>874</v>
      </c>
      <c r="P13" s="31" t="s">
        <v>69</v>
      </c>
      <c r="Q13" s="8" t="s">
        <v>708</v>
      </c>
    </row>
    <row r="14" spans="1:17" ht="38.25" x14ac:dyDescent="0.25">
      <c r="A14" s="7">
        <v>12</v>
      </c>
      <c r="B14" s="11">
        <v>14</v>
      </c>
      <c r="C14" s="11" t="s">
        <v>70</v>
      </c>
      <c r="D14" s="8" t="s">
        <v>721</v>
      </c>
      <c r="E14" s="7" t="s">
        <v>17</v>
      </c>
      <c r="F14" s="7" t="s">
        <v>18</v>
      </c>
      <c r="G14" s="14" t="s">
        <v>71</v>
      </c>
      <c r="H14" s="10">
        <v>37193</v>
      </c>
      <c r="I14" s="21" t="s">
        <v>72</v>
      </c>
      <c r="J14" s="11" t="s">
        <v>21</v>
      </c>
      <c r="K14" s="31" t="s">
        <v>849</v>
      </c>
      <c r="L14" s="7">
        <v>677</v>
      </c>
      <c r="M14" s="7">
        <v>1100</v>
      </c>
      <c r="N14" s="28">
        <v>0.61545454545454548</v>
      </c>
      <c r="O14" s="28" t="s">
        <v>873</v>
      </c>
      <c r="P14" s="31" t="s">
        <v>869</v>
      </c>
      <c r="Q14" s="8" t="s">
        <v>708</v>
      </c>
    </row>
    <row r="15" spans="1:17" ht="38.25" x14ac:dyDescent="0.25">
      <c r="A15" s="7">
        <v>13</v>
      </c>
      <c r="B15" s="11">
        <v>16</v>
      </c>
      <c r="C15" s="11" t="s">
        <v>47</v>
      </c>
      <c r="D15" s="8" t="s">
        <v>722</v>
      </c>
      <c r="E15" s="7" t="s">
        <v>17</v>
      </c>
      <c r="F15" s="7" t="s">
        <v>18</v>
      </c>
      <c r="G15" s="14" t="s">
        <v>78</v>
      </c>
      <c r="H15" s="10">
        <v>38712</v>
      </c>
      <c r="I15" s="21" t="s">
        <v>79</v>
      </c>
      <c r="J15" s="11" t="s">
        <v>21</v>
      </c>
      <c r="K15" s="31" t="s">
        <v>850</v>
      </c>
      <c r="L15" s="7">
        <v>531</v>
      </c>
      <c r="M15" s="7">
        <v>1100</v>
      </c>
      <c r="N15" s="28">
        <v>0.48272727272727273</v>
      </c>
      <c r="O15" s="28" t="s">
        <v>874</v>
      </c>
      <c r="P15" s="31" t="s">
        <v>80</v>
      </c>
      <c r="Q15" s="8" t="s">
        <v>708</v>
      </c>
    </row>
    <row r="16" spans="1:17" ht="38.25" x14ac:dyDescent="0.25">
      <c r="A16" s="7">
        <v>14</v>
      </c>
      <c r="B16" s="11">
        <v>19</v>
      </c>
      <c r="C16" s="11" t="s">
        <v>89</v>
      </c>
      <c r="D16" s="8" t="s">
        <v>723</v>
      </c>
      <c r="E16" s="7" t="s">
        <v>17</v>
      </c>
      <c r="F16" s="7" t="s">
        <v>18</v>
      </c>
      <c r="G16" s="14" t="s">
        <v>90</v>
      </c>
      <c r="H16" s="10">
        <v>37449</v>
      </c>
      <c r="I16" s="21" t="s">
        <v>91</v>
      </c>
      <c r="J16" s="11" t="s">
        <v>21</v>
      </c>
      <c r="K16" s="31" t="s">
        <v>92</v>
      </c>
      <c r="L16" s="7">
        <v>522</v>
      </c>
      <c r="M16" s="7">
        <v>1100</v>
      </c>
      <c r="N16" s="28">
        <v>0.47454545454545455</v>
      </c>
      <c r="O16" s="28" t="s">
        <v>874</v>
      </c>
      <c r="P16" s="31" t="s">
        <v>93</v>
      </c>
      <c r="Q16" s="8" t="s">
        <v>708</v>
      </c>
    </row>
    <row r="17" spans="1:17" ht="38.25" x14ac:dyDescent="0.25">
      <c r="A17" s="7">
        <v>15</v>
      </c>
      <c r="B17" s="11">
        <v>20</v>
      </c>
      <c r="C17" s="11" t="s">
        <v>94</v>
      </c>
      <c r="D17" s="8" t="s">
        <v>724</v>
      </c>
      <c r="E17" s="7" t="s">
        <v>17</v>
      </c>
      <c r="F17" s="7" t="s">
        <v>18</v>
      </c>
      <c r="G17" s="14" t="s">
        <v>95</v>
      </c>
      <c r="H17" s="10">
        <v>37887</v>
      </c>
      <c r="I17" s="21" t="s">
        <v>96</v>
      </c>
      <c r="J17" s="11" t="s">
        <v>21</v>
      </c>
      <c r="K17" s="31" t="s">
        <v>97</v>
      </c>
      <c r="L17" s="7">
        <v>615</v>
      </c>
      <c r="M17" s="7">
        <v>1100</v>
      </c>
      <c r="N17" s="28">
        <v>0.55909090909090908</v>
      </c>
      <c r="O17" s="28" t="s">
        <v>874</v>
      </c>
      <c r="P17" s="31" t="s">
        <v>98</v>
      </c>
      <c r="Q17" s="8" t="s">
        <v>708</v>
      </c>
    </row>
    <row r="18" spans="1:17" ht="57" x14ac:dyDescent="0.25">
      <c r="A18" s="7">
        <v>16</v>
      </c>
      <c r="B18" s="11">
        <v>22</v>
      </c>
      <c r="C18" s="11" t="s">
        <v>99</v>
      </c>
      <c r="D18" s="8" t="s">
        <v>724</v>
      </c>
      <c r="E18" s="7" t="s">
        <v>17</v>
      </c>
      <c r="F18" s="7" t="s">
        <v>18</v>
      </c>
      <c r="G18" s="14" t="s">
        <v>1030</v>
      </c>
      <c r="H18" s="10">
        <v>39111</v>
      </c>
      <c r="I18" s="21" t="s">
        <v>101</v>
      </c>
      <c r="J18" s="11" t="s">
        <v>21</v>
      </c>
      <c r="K18" s="31" t="s">
        <v>97</v>
      </c>
      <c r="L18" s="7">
        <v>637</v>
      </c>
      <c r="M18" s="7">
        <v>1100</v>
      </c>
      <c r="N18" s="28">
        <v>0.5790909090909091</v>
      </c>
      <c r="O18" s="28" t="s">
        <v>874</v>
      </c>
      <c r="P18" s="31" t="s">
        <v>102</v>
      </c>
      <c r="Q18" s="8" t="s">
        <v>708</v>
      </c>
    </row>
    <row r="19" spans="1:17" ht="38.25" x14ac:dyDescent="0.25">
      <c r="A19" s="7">
        <v>17</v>
      </c>
      <c r="B19" s="11">
        <v>24</v>
      </c>
      <c r="C19" s="11" t="s">
        <v>103</v>
      </c>
      <c r="D19" s="8" t="s">
        <v>725</v>
      </c>
      <c r="E19" s="7" t="s">
        <v>17</v>
      </c>
      <c r="F19" s="7" t="s">
        <v>18</v>
      </c>
      <c r="G19" s="14" t="s">
        <v>104</v>
      </c>
      <c r="H19" s="10">
        <v>38250</v>
      </c>
      <c r="I19" s="21" t="s">
        <v>105</v>
      </c>
      <c r="J19" s="11" t="s">
        <v>21</v>
      </c>
      <c r="K19" s="31" t="s">
        <v>852</v>
      </c>
      <c r="L19" s="7">
        <v>661</v>
      </c>
      <c r="M19" s="7">
        <v>1100</v>
      </c>
      <c r="N19" s="28">
        <v>0.60090909090909095</v>
      </c>
      <c r="O19" s="28" t="s">
        <v>873</v>
      </c>
      <c r="P19" s="31" t="s">
        <v>107</v>
      </c>
      <c r="Q19" s="8" t="s">
        <v>708</v>
      </c>
    </row>
    <row r="20" spans="1:17" ht="38.25" x14ac:dyDescent="0.25">
      <c r="A20" s="7">
        <v>18</v>
      </c>
      <c r="B20" s="11">
        <v>25</v>
      </c>
      <c r="C20" s="11" t="s">
        <v>108</v>
      </c>
      <c r="D20" s="8" t="s">
        <v>726</v>
      </c>
      <c r="E20" s="7" t="s">
        <v>17</v>
      </c>
      <c r="F20" s="7" t="s">
        <v>18</v>
      </c>
      <c r="G20" s="14" t="s">
        <v>109</v>
      </c>
      <c r="H20" s="10">
        <v>39401</v>
      </c>
      <c r="I20" s="21" t="s">
        <v>110</v>
      </c>
      <c r="J20" s="11" t="s">
        <v>21</v>
      </c>
      <c r="K20" s="31" t="s">
        <v>851</v>
      </c>
      <c r="L20" s="7">
        <v>787</v>
      </c>
      <c r="M20" s="7">
        <v>1100</v>
      </c>
      <c r="N20" s="28">
        <v>0.71545454545454545</v>
      </c>
      <c r="O20" s="28" t="s">
        <v>873</v>
      </c>
      <c r="P20" s="31" t="s">
        <v>111</v>
      </c>
      <c r="Q20" s="8" t="s">
        <v>708</v>
      </c>
    </row>
    <row r="21" spans="1:17" ht="38.25" x14ac:dyDescent="0.25">
      <c r="A21" s="7">
        <v>19</v>
      </c>
      <c r="B21" s="11">
        <v>26</v>
      </c>
      <c r="C21" s="11" t="s">
        <v>112</v>
      </c>
      <c r="D21" s="8" t="s">
        <v>727</v>
      </c>
      <c r="E21" s="7" t="s">
        <v>17</v>
      </c>
      <c r="F21" s="7" t="s">
        <v>18</v>
      </c>
      <c r="G21" s="14" t="s">
        <v>113</v>
      </c>
      <c r="H21" s="10">
        <v>39108</v>
      </c>
      <c r="I21" s="21" t="s">
        <v>114</v>
      </c>
      <c r="J21" s="11" t="s">
        <v>21</v>
      </c>
      <c r="K21" s="31" t="s">
        <v>115</v>
      </c>
      <c r="L21" s="7">
        <v>698</v>
      </c>
      <c r="M21" s="7">
        <v>1100</v>
      </c>
      <c r="N21" s="28">
        <v>0.63454545454545452</v>
      </c>
      <c r="O21" s="28" t="s">
        <v>873</v>
      </c>
      <c r="P21" s="31" t="s">
        <v>116</v>
      </c>
      <c r="Q21" s="8" t="s">
        <v>708</v>
      </c>
    </row>
    <row r="22" spans="1:17" ht="38.25" x14ac:dyDescent="0.25">
      <c r="A22" s="7">
        <v>20</v>
      </c>
      <c r="B22" s="11">
        <v>27</v>
      </c>
      <c r="C22" s="11" t="s">
        <v>117</v>
      </c>
      <c r="D22" s="8" t="s">
        <v>728</v>
      </c>
      <c r="E22" s="7" t="s">
        <v>17</v>
      </c>
      <c r="F22" s="7" t="s">
        <v>18</v>
      </c>
      <c r="G22" s="14" t="s">
        <v>118</v>
      </c>
      <c r="H22" s="10">
        <v>37953</v>
      </c>
      <c r="I22" s="21" t="s">
        <v>119</v>
      </c>
      <c r="J22" s="11" t="s">
        <v>21</v>
      </c>
      <c r="K22" s="31" t="s">
        <v>120</v>
      </c>
      <c r="L22" s="7">
        <v>800</v>
      </c>
      <c r="M22" s="7">
        <v>1100</v>
      </c>
      <c r="N22" s="28">
        <v>0.72727272727272729</v>
      </c>
      <c r="O22" s="28" t="s">
        <v>873</v>
      </c>
      <c r="P22" s="31" t="s">
        <v>121</v>
      </c>
      <c r="Q22" s="8" t="s">
        <v>708</v>
      </c>
    </row>
    <row r="23" spans="1:17" ht="51" x14ac:dyDescent="0.25">
      <c r="A23" s="7">
        <v>21</v>
      </c>
      <c r="B23" s="11">
        <v>28</v>
      </c>
      <c r="C23" s="11" t="s">
        <v>122</v>
      </c>
      <c r="D23" s="8" t="s">
        <v>729</v>
      </c>
      <c r="E23" s="7" t="s">
        <v>17</v>
      </c>
      <c r="F23" s="7" t="s">
        <v>18</v>
      </c>
      <c r="G23" s="14" t="s">
        <v>123</v>
      </c>
      <c r="H23" s="10">
        <v>38177</v>
      </c>
      <c r="I23" s="21" t="s">
        <v>124</v>
      </c>
      <c r="J23" s="11" t="s">
        <v>21</v>
      </c>
      <c r="K23" s="31" t="s">
        <v>125</v>
      </c>
      <c r="L23" s="7">
        <v>852</v>
      </c>
      <c r="M23" s="7">
        <v>1100</v>
      </c>
      <c r="N23" s="28">
        <v>0.77454545454545454</v>
      </c>
      <c r="O23" s="28" t="s">
        <v>873</v>
      </c>
      <c r="P23" s="31" t="s">
        <v>126</v>
      </c>
      <c r="Q23" s="8" t="s">
        <v>708</v>
      </c>
    </row>
    <row r="24" spans="1:17" ht="38.25" x14ac:dyDescent="0.25">
      <c r="A24" s="7">
        <v>22</v>
      </c>
      <c r="B24" s="11">
        <v>29</v>
      </c>
      <c r="C24" s="11" t="s">
        <v>127</v>
      </c>
      <c r="D24" s="8" t="s">
        <v>730</v>
      </c>
      <c r="E24" s="7" t="s">
        <v>17</v>
      </c>
      <c r="F24" s="7" t="s">
        <v>18</v>
      </c>
      <c r="G24" s="14" t="s">
        <v>128</v>
      </c>
      <c r="H24" s="10">
        <v>36198</v>
      </c>
      <c r="I24" s="21" t="s">
        <v>129</v>
      </c>
      <c r="J24" s="11" t="s">
        <v>21</v>
      </c>
      <c r="K24" s="31" t="s">
        <v>130</v>
      </c>
      <c r="L24" s="7">
        <v>553</v>
      </c>
      <c r="M24" s="7">
        <v>1100</v>
      </c>
      <c r="N24" s="28">
        <v>0.50272727272727269</v>
      </c>
      <c r="O24" s="28" t="s">
        <v>874</v>
      </c>
      <c r="P24" s="31" t="s">
        <v>131</v>
      </c>
      <c r="Q24" s="8" t="s">
        <v>708</v>
      </c>
    </row>
    <row r="25" spans="1:17" ht="51" x14ac:dyDescent="0.25">
      <c r="A25" s="7">
        <v>23</v>
      </c>
      <c r="B25" s="11">
        <v>30</v>
      </c>
      <c r="C25" s="11" t="s">
        <v>132</v>
      </c>
      <c r="D25" s="8" t="s">
        <v>731</v>
      </c>
      <c r="E25" s="7" t="s">
        <v>17</v>
      </c>
      <c r="F25" s="7" t="s">
        <v>18</v>
      </c>
      <c r="G25" s="14" t="s">
        <v>133</v>
      </c>
      <c r="H25" s="10">
        <v>39234</v>
      </c>
      <c r="I25" s="21" t="s">
        <v>134</v>
      </c>
      <c r="J25" s="11" t="s">
        <v>21</v>
      </c>
      <c r="K25" s="31" t="s">
        <v>135</v>
      </c>
      <c r="L25" s="7">
        <v>644</v>
      </c>
      <c r="M25" s="7">
        <v>1100</v>
      </c>
      <c r="N25" s="28">
        <v>0.58545454545454545</v>
      </c>
      <c r="O25" s="28" t="s">
        <v>874</v>
      </c>
      <c r="P25" s="31" t="s">
        <v>136</v>
      </c>
      <c r="Q25" s="8" t="s">
        <v>708</v>
      </c>
    </row>
    <row r="26" spans="1:17" ht="38.25" x14ac:dyDescent="0.25">
      <c r="A26" s="7">
        <v>24</v>
      </c>
      <c r="B26" s="11">
        <v>33</v>
      </c>
      <c r="C26" s="11" t="s">
        <v>142</v>
      </c>
      <c r="D26" s="8" t="s">
        <v>732</v>
      </c>
      <c r="E26" s="7" t="s">
        <v>17</v>
      </c>
      <c r="F26" s="7" t="s">
        <v>18</v>
      </c>
      <c r="G26" s="14" t="s">
        <v>143</v>
      </c>
      <c r="H26" s="10">
        <v>37910</v>
      </c>
      <c r="I26" s="21" t="s">
        <v>144</v>
      </c>
      <c r="J26" s="11" t="s">
        <v>21</v>
      </c>
      <c r="K26" s="31" t="s">
        <v>145</v>
      </c>
      <c r="L26" s="7">
        <v>570</v>
      </c>
      <c r="M26" s="7">
        <v>1100</v>
      </c>
      <c r="N26" s="28">
        <v>0.51818181818181819</v>
      </c>
      <c r="O26" s="28" t="s">
        <v>874</v>
      </c>
      <c r="P26" s="31" t="s">
        <v>146</v>
      </c>
      <c r="Q26" s="8" t="s">
        <v>708</v>
      </c>
    </row>
    <row r="27" spans="1:17" ht="38.25" x14ac:dyDescent="0.25">
      <c r="A27" s="7">
        <v>25</v>
      </c>
      <c r="B27" s="11">
        <v>34</v>
      </c>
      <c r="C27" s="11" t="s">
        <v>147</v>
      </c>
      <c r="D27" s="8" t="s">
        <v>733</v>
      </c>
      <c r="E27" s="7" t="s">
        <v>17</v>
      </c>
      <c r="F27" s="7" t="s">
        <v>18</v>
      </c>
      <c r="G27" s="14" t="s">
        <v>148</v>
      </c>
      <c r="H27" s="10">
        <v>37087</v>
      </c>
      <c r="I27" s="21" t="s">
        <v>149</v>
      </c>
      <c r="J27" s="11" t="s">
        <v>21</v>
      </c>
      <c r="K27" s="31" t="s">
        <v>150</v>
      </c>
      <c r="L27" s="7">
        <v>579</v>
      </c>
      <c r="M27" s="7">
        <v>1100</v>
      </c>
      <c r="N27" s="28">
        <v>0.52636363636363637</v>
      </c>
      <c r="O27" s="28" t="s">
        <v>874</v>
      </c>
      <c r="P27" s="31" t="s">
        <v>151</v>
      </c>
      <c r="Q27" s="8" t="s">
        <v>708</v>
      </c>
    </row>
    <row r="28" spans="1:17" ht="38.25" x14ac:dyDescent="0.25">
      <c r="A28" s="7">
        <v>26</v>
      </c>
      <c r="B28" s="11">
        <v>35</v>
      </c>
      <c r="C28" s="11" t="s">
        <v>152</v>
      </c>
      <c r="D28" s="8" t="s">
        <v>734</v>
      </c>
      <c r="E28" s="7" t="s">
        <v>17</v>
      </c>
      <c r="F28" s="7" t="s">
        <v>18</v>
      </c>
      <c r="G28" s="14">
        <v>3495905933</v>
      </c>
      <c r="H28" s="10">
        <v>37910</v>
      </c>
      <c r="I28" s="21" t="s">
        <v>153</v>
      </c>
      <c r="J28" s="11" t="s">
        <v>21</v>
      </c>
      <c r="K28" s="31" t="s">
        <v>154</v>
      </c>
      <c r="L28" s="7">
        <v>868</v>
      </c>
      <c r="M28" s="7">
        <v>1100</v>
      </c>
      <c r="N28" s="28">
        <v>0.78909090909090907</v>
      </c>
      <c r="O28" s="28" t="s">
        <v>873</v>
      </c>
      <c r="P28" s="31" t="s">
        <v>146</v>
      </c>
      <c r="Q28" s="8" t="s">
        <v>708</v>
      </c>
    </row>
    <row r="29" spans="1:17" ht="38.25" x14ac:dyDescent="0.25">
      <c r="A29" s="7">
        <v>27</v>
      </c>
      <c r="B29" s="11">
        <v>37</v>
      </c>
      <c r="C29" s="11" t="s">
        <v>155</v>
      </c>
      <c r="D29" s="8" t="s">
        <v>735</v>
      </c>
      <c r="E29" s="7" t="s">
        <v>17</v>
      </c>
      <c r="F29" s="7" t="s">
        <v>18</v>
      </c>
      <c r="G29" s="14" t="s">
        <v>156</v>
      </c>
      <c r="H29" s="10">
        <v>37150</v>
      </c>
      <c r="I29" s="21" t="s">
        <v>157</v>
      </c>
      <c r="J29" s="11" t="s">
        <v>21</v>
      </c>
      <c r="K29" s="31" t="s">
        <v>158</v>
      </c>
      <c r="L29" s="7">
        <v>726</v>
      </c>
      <c r="M29" s="7">
        <v>1100</v>
      </c>
      <c r="N29" s="28">
        <v>0.66</v>
      </c>
      <c r="O29" s="28" t="s">
        <v>873</v>
      </c>
      <c r="P29" s="31" t="s">
        <v>159</v>
      </c>
      <c r="Q29" s="8" t="s">
        <v>708</v>
      </c>
    </row>
    <row r="30" spans="1:17" ht="51" x14ac:dyDescent="0.25">
      <c r="A30" s="7">
        <v>28</v>
      </c>
      <c r="B30" s="11">
        <v>39</v>
      </c>
      <c r="C30" s="11" t="s">
        <v>166</v>
      </c>
      <c r="D30" s="8" t="s">
        <v>736</v>
      </c>
      <c r="E30" s="7" t="s">
        <v>17</v>
      </c>
      <c r="F30" s="7" t="s">
        <v>18</v>
      </c>
      <c r="G30" s="14" t="s">
        <v>167</v>
      </c>
      <c r="H30" s="10">
        <v>38173</v>
      </c>
      <c r="I30" s="21" t="s">
        <v>168</v>
      </c>
      <c r="J30" s="11" t="s">
        <v>21</v>
      </c>
      <c r="K30" s="31" t="s">
        <v>169</v>
      </c>
      <c r="L30" s="7">
        <v>562</v>
      </c>
      <c r="M30" s="7">
        <v>1100</v>
      </c>
      <c r="N30" s="28">
        <v>0.51090909090909087</v>
      </c>
      <c r="O30" s="28" t="s">
        <v>874</v>
      </c>
      <c r="P30" s="31" t="s">
        <v>170</v>
      </c>
      <c r="Q30" s="8" t="s">
        <v>708</v>
      </c>
    </row>
    <row r="31" spans="1:17" ht="38.25" x14ac:dyDescent="0.25">
      <c r="A31" s="7">
        <v>29</v>
      </c>
      <c r="B31" s="11">
        <v>41</v>
      </c>
      <c r="C31" s="11" t="s">
        <v>171</v>
      </c>
      <c r="D31" s="8" t="s">
        <v>737</v>
      </c>
      <c r="E31" s="7" t="s">
        <v>17</v>
      </c>
      <c r="F31" s="7" t="s">
        <v>18</v>
      </c>
      <c r="G31" s="14" t="s">
        <v>172</v>
      </c>
      <c r="H31" s="10">
        <v>37941</v>
      </c>
      <c r="I31" s="21" t="s">
        <v>173</v>
      </c>
      <c r="J31" s="11" t="s">
        <v>21</v>
      </c>
      <c r="K31" s="31" t="s">
        <v>174</v>
      </c>
      <c r="L31" s="7">
        <v>821</v>
      </c>
      <c r="M31" s="7">
        <v>1100</v>
      </c>
      <c r="N31" s="28">
        <v>0.74636363636363634</v>
      </c>
      <c r="O31" s="28" t="s">
        <v>873</v>
      </c>
      <c r="P31" s="31" t="s">
        <v>175</v>
      </c>
      <c r="Q31" s="8" t="s">
        <v>708</v>
      </c>
    </row>
    <row r="32" spans="1:17" ht="38.25" x14ac:dyDescent="0.25">
      <c r="A32" s="7">
        <v>30</v>
      </c>
      <c r="B32" s="11">
        <v>42</v>
      </c>
      <c r="C32" s="11" t="s">
        <v>176</v>
      </c>
      <c r="D32" s="8" t="s">
        <v>738</v>
      </c>
      <c r="E32" s="7" t="s">
        <v>17</v>
      </c>
      <c r="F32" s="7" t="s">
        <v>18</v>
      </c>
      <c r="G32" s="14" t="s">
        <v>177</v>
      </c>
      <c r="H32" s="10">
        <v>38999</v>
      </c>
      <c r="I32" s="21" t="s">
        <v>178</v>
      </c>
      <c r="J32" s="11" t="s">
        <v>21</v>
      </c>
      <c r="K32" s="31" t="s">
        <v>179</v>
      </c>
      <c r="L32" s="7">
        <v>558</v>
      </c>
      <c r="M32" s="7">
        <v>1100</v>
      </c>
      <c r="N32" s="28">
        <v>0.50727272727272732</v>
      </c>
      <c r="O32" s="28" t="s">
        <v>874</v>
      </c>
      <c r="P32" s="31" t="s">
        <v>180</v>
      </c>
      <c r="Q32" s="8" t="s">
        <v>708</v>
      </c>
    </row>
    <row r="33" spans="1:17" ht="38.25" x14ac:dyDescent="0.25">
      <c r="A33" s="7">
        <v>31</v>
      </c>
      <c r="B33" s="11">
        <v>43</v>
      </c>
      <c r="C33" s="11" t="s">
        <v>181</v>
      </c>
      <c r="D33" s="8" t="s">
        <v>739</v>
      </c>
      <c r="E33" s="7" t="s">
        <v>17</v>
      </c>
      <c r="F33" s="7" t="s">
        <v>18</v>
      </c>
      <c r="G33" s="14" t="s">
        <v>182</v>
      </c>
      <c r="H33" s="10">
        <v>39316</v>
      </c>
      <c r="I33" s="21" t="s">
        <v>183</v>
      </c>
      <c r="J33" s="11" t="s">
        <v>21</v>
      </c>
      <c r="K33" s="31" t="s">
        <v>184</v>
      </c>
      <c r="L33" s="7">
        <v>571</v>
      </c>
      <c r="M33" s="7">
        <v>1100</v>
      </c>
      <c r="N33" s="28">
        <v>0.51909090909090905</v>
      </c>
      <c r="O33" s="28" t="s">
        <v>874</v>
      </c>
      <c r="P33" s="31" t="s">
        <v>185</v>
      </c>
      <c r="Q33" s="8" t="s">
        <v>708</v>
      </c>
    </row>
    <row r="34" spans="1:17" ht="38.25" x14ac:dyDescent="0.25">
      <c r="A34" s="7">
        <v>32</v>
      </c>
      <c r="B34" s="11">
        <v>44</v>
      </c>
      <c r="C34" s="11" t="s">
        <v>186</v>
      </c>
      <c r="D34" s="8" t="s">
        <v>740</v>
      </c>
      <c r="E34" s="7" t="s">
        <v>17</v>
      </c>
      <c r="F34" s="7" t="s">
        <v>18</v>
      </c>
      <c r="G34" s="14" t="s">
        <v>187</v>
      </c>
      <c r="H34" s="10">
        <v>39069</v>
      </c>
      <c r="I34" s="21" t="s">
        <v>188</v>
      </c>
      <c r="J34" s="11" t="s">
        <v>21</v>
      </c>
      <c r="K34" s="31" t="s">
        <v>189</v>
      </c>
      <c r="L34" s="7">
        <v>861</v>
      </c>
      <c r="M34" s="7">
        <v>1100</v>
      </c>
      <c r="N34" s="28">
        <v>0.78272727272727272</v>
      </c>
      <c r="O34" s="28" t="s">
        <v>873</v>
      </c>
      <c r="P34" s="31" t="s">
        <v>190</v>
      </c>
      <c r="Q34" s="8" t="s">
        <v>708</v>
      </c>
    </row>
    <row r="35" spans="1:17" ht="51" x14ac:dyDescent="0.25">
      <c r="A35" s="7">
        <v>33</v>
      </c>
      <c r="B35" s="11">
        <v>45</v>
      </c>
      <c r="C35" s="11" t="s">
        <v>191</v>
      </c>
      <c r="D35" s="8" t="s">
        <v>741</v>
      </c>
      <c r="E35" s="7" t="s">
        <v>17</v>
      </c>
      <c r="F35" s="7" t="s">
        <v>18</v>
      </c>
      <c r="G35" s="14" t="s">
        <v>192</v>
      </c>
      <c r="H35" s="10">
        <v>38505</v>
      </c>
      <c r="I35" s="21" t="s">
        <v>193</v>
      </c>
      <c r="J35" s="11" t="s">
        <v>21</v>
      </c>
      <c r="K35" s="31" t="s">
        <v>92</v>
      </c>
      <c r="L35" s="7">
        <v>695</v>
      </c>
      <c r="M35" s="7">
        <v>1100</v>
      </c>
      <c r="N35" s="28">
        <v>0.63181818181818183</v>
      </c>
      <c r="O35" s="28" t="s">
        <v>873</v>
      </c>
      <c r="P35" s="31" t="s">
        <v>194</v>
      </c>
      <c r="Q35" s="8" t="s">
        <v>708</v>
      </c>
    </row>
    <row r="36" spans="1:17" ht="57" x14ac:dyDescent="0.25">
      <c r="A36" s="7">
        <v>34</v>
      </c>
      <c r="B36" s="11">
        <v>47</v>
      </c>
      <c r="C36" s="11" t="s">
        <v>200</v>
      </c>
      <c r="D36" s="8" t="s">
        <v>742</v>
      </c>
      <c r="E36" s="7" t="s">
        <v>17</v>
      </c>
      <c r="F36" s="7" t="s">
        <v>18</v>
      </c>
      <c r="G36" s="14" t="s">
        <v>1031</v>
      </c>
      <c r="H36" s="10">
        <v>35584</v>
      </c>
      <c r="I36" s="21" t="s">
        <v>202</v>
      </c>
      <c r="J36" s="11" t="s">
        <v>21</v>
      </c>
      <c r="K36" s="31" t="s">
        <v>203</v>
      </c>
      <c r="L36" s="7">
        <v>552</v>
      </c>
      <c r="M36" s="7">
        <v>1050</v>
      </c>
      <c r="N36" s="28">
        <v>0.52571428571428569</v>
      </c>
      <c r="O36" s="28" t="s">
        <v>874</v>
      </c>
      <c r="P36" s="31" t="s">
        <v>204</v>
      </c>
      <c r="Q36" s="8" t="s">
        <v>708</v>
      </c>
    </row>
    <row r="37" spans="1:17" ht="38.25" x14ac:dyDescent="0.25">
      <c r="A37" s="7">
        <v>35</v>
      </c>
      <c r="B37" s="11">
        <v>48</v>
      </c>
      <c r="C37" s="11" t="s">
        <v>205</v>
      </c>
      <c r="D37" s="8" t="s">
        <v>743</v>
      </c>
      <c r="E37" s="7" t="s">
        <v>17</v>
      </c>
      <c r="F37" s="7" t="s">
        <v>18</v>
      </c>
      <c r="G37" s="14" t="s">
        <v>206</v>
      </c>
      <c r="H37" s="10">
        <v>39074</v>
      </c>
      <c r="I37" s="21" t="s">
        <v>207</v>
      </c>
      <c r="J37" s="11" t="s">
        <v>21</v>
      </c>
      <c r="K37" s="31" t="s">
        <v>208</v>
      </c>
      <c r="L37" s="7">
        <v>877</v>
      </c>
      <c r="M37" s="7">
        <v>1100</v>
      </c>
      <c r="N37" s="28">
        <v>0.79727272727272724</v>
      </c>
      <c r="O37" s="28" t="s">
        <v>873</v>
      </c>
      <c r="P37" s="31" t="s">
        <v>209</v>
      </c>
      <c r="Q37" s="8" t="s">
        <v>708</v>
      </c>
    </row>
    <row r="38" spans="1:17" ht="38.25" x14ac:dyDescent="0.25">
      <c r="A38" s="7">
        <v>36</v>
      </c>
      <c r="B38" s="11">
        <v>49</v>
      </c>
      <c r="C38" s="11" t="s">
        <v>210</v>
      </c>
      <c r="D38" s="8" t="s">
        <v>744</v>
      </c>
      <c r="E38" s="7" t="s">
        <v>17</v>
      </c>
      <c r="F38" s="7" t="s">
        <v>18</v>
      </c>
      <c r="G38" s="14" t="s">
        <v>211</v>
      </c>
      <c r="H38" s="10">
        <v>38332</v>
      </c>
      <c r="I38" s="21" t="s">
        <v>212</v>
      </c>
      <c r="J38" s="11" t="s">
        <v>21</v>
      </c>
      <c r="K38" s="31" t="s">
        <v>213</v>
      </c>
      <c r="L38" s="7">
        <v>685</v>
      </c>
      <c r="M38" s="7">
        <v>1100</v>
      </c>
      <c r="N38" s="28">
        <v>0.62272727272727268</v>
      </c>
      <c r="O38" s="28" t="s">
        <v>873</v>
      </c>
      <c r="P38" s="31" t="s">
        <v>214</v>
      </c>
      <c r="Q38" s="8" t="s">
        <v>708</v>
      </c>
    </row>
    <row r="39" spans="1:17" ht="38.25" x14ac:dyDescent="0.25">
      <c r="A39" s="7">
        <v>37</v>
      </c>
      <c r="B39" s="11">
        <v>50</v>
      </c>
      <c r="C39" s="11" t="s">
        <v>215</v>
      </c>
      <c r="D39" s="8" t="s">
        <v>745</v>
      </c>
      <c r="E39" s="7" t="s">
        <v>17</v>
      </c>
      <c r="F39" s="7" t="s">
        <v>18</v>
      </c>
      <c r="G39" s="14" t="s">
        <v>216</v>
      </c>
      <c r="H39" s="10">
        <v>37163</v>
      </c>
      <c r="I39" s="21" t="s">
        <v>217</v>
      </c>
      <c r="J39" s="11" t="s">
        <v>21</v>
      </c>
      <c r="K39" s="31" t="s">
        <v>218</v>
      </c>
      <c r="L39" s="7">
        <v>539</v>
      </c>
      <c r="M39" s="7">
        <v>1100</v>
      </c>
      <c r="N39" s="28">
        <v>0.49</v>
      </c>
      <c r="O39" s="28" t="s">
        <v>874</v>
      </c>
      <c r="P39" s="31" t="s">
        <v>219</v>
      </c>
      <c r="Q39" s="8" t="s">
        <v>708</v>
      </c>
    </row>
    <row r="40" spans="1:17" ht="38.25" x14ac:dyDescent="0.25">
      <c r="A40" s="7">
        <v>38</v>
      </c>
      <c r="B40" s="11">
        <v>51</v>
      </c>
      <c r="C40" s="11" t="s">
        <v>220</v>
      </c>
      <c r="D40" s="8" t="s">
        <v>736</v>
      </c>
      <c r="E40" s="7" t="s">
        <v>17</v>
      </c>
      <c r="F40" s="7" t="s">
        <v>18</v>
      </c>
      <c r="G40" s="14" t="s">
        <v>221</v>
      </c>
      <c r="H40" s="10">
        <v>36827</v>
      </c>
      <c r="I40" s="21" t="s">
        <v>222</v>
      </c>
      <c r="J40" s="11" t="s">
        <v>21</v>
      </c>
      <c r="K40" s="31" t="s">
        <v>223</v>
      </c>
      <c r="L40" s="7">
        <v>571</v>
      </c>
      <c r="M40" s="7">
        <v>1100</v>
      </c>
      <c r="N40" s="28">
        <v>0.51909090909090905</v>
      </c>
      <c r="O40" s="28" t="s">
        <v>874</v>
      </c>
      <c r="P40" s="31" t="s">
        <v>224</v>
      </c>
      <c r="Q40" s="8" t="s">
        <v>708</v>
      </c>
    </row>
    <row r="41" spans="1:17" ht="38.25" x14ac:dyDescent="0.25">
      <c r="A41" s="7">
        <v>39</v>
      </c>
      <c r="B41" s="11">
        <v>53</v>
      </c>
      <c r="C41" s="11" t="s">
        <v>225</v>
      </c>
      <c r="D41" s="8" t="s">
        <v>746</v>
      </c>
      <c r="E41" s="7" t="s">
        <v>17</v>
      </c>
      <c r="F41" s="7" t="s">
        <v>161</v>
      </c>
      <c r="G41" s="14" t="s">
        <v>226</v>
      </c>
      <c r="H41" s="10">
        <v>36728</v>
      </c>
      <c r="I41" s="21" t="s">
        <v>227</v>
      </c>
      <c r="J41" s="11" t="s">
        <v>21</v>
      </c>
      <c r="K41" s="31" t="s">
        <v>228</v>
      </c>
      <c r="L41" s="7">
        <v>590</v>
      </c>
      <c r="M41" s="7">
        <v>1100</v>
      </c>
      <c r="N41" s="28">
        <v>0.53636363636363638</v>
      </c>
      <c r="O41" s="28" t="s">
        <v>874</v>
      </c>
      <c r="P41" s="31" t="s">
        <v>229</v>
      </c>
      <c r="Q41" s="8" t="s">
        <v>708</v>
      </c>
    </row>
    <row r="42" spans="1:17" ht="38.25" x14ac:dyDescent="0.25">
      <c r="A42" s="7">
        <v>40</v>
      </c>
      <c r="B42" s="11">
        <v>54</v>
      </c>
      <c r="C42" s="11" t="s">
        <v>230</v>
      </c>
      <c r="D42" s="8" t="s">
        <v>747</v>
      </c>
      <c r="E42" s="7" t="s">
        <v>17</v>
      </c>
      <c r="F42" s="7" t="s">
        <v>18</v>
      </c>
      <c r="G42" s="14" t="s">
        <v>231</v>
      </c>
      <c r="H42" s="10">
        <v>38794</v>
      </c>
      <c r="I42" s="21" t="s">
        <v>232</v>
      </c>
      <c r="J42" s="11" t="s">
        <v>21</v>
      </c>
      <c r="K42" s="31" t="s">
        <v>233</v>
      </c>
      <c r="L42" s="7">
        <v>771</v>
      </c>
      <c r="M42" s="7">
        <v>1100</v>
      </c>
      <c r="N42" s="28">
        <v>0.70090909090909093</v>
      </c>
      <c r="O42" s="28" t="s">
        <v>873</v>
      </c>
      <c r="P42" s="31" t="s">
        <v>234</v>
      </c>
      <c r="Q42" s="8" t="s">
        <v>708</v>
      </c>
    </row>
    <row r="43" spans="1:17" ht="38.25" x14ac:dyDescent="0.25">
      <c r="A43" s="7">
        <v>41</v>
      </c>
      <c r="B43" s="11">
        <v>55</v>
      </c>
      <c r="C43" s="11" t="s">
        <v>235</v>
      </c>
      <c r="D43" s="8" t="s">
        <v>748</v>
      </c>
      <c r="E43" s="7" t="s">
        <v>17</v>
      </c>
      <c r="F43" s="7" t="s">
        <v>18</v>
      </c>
      <c r="G43" s="14" t="s">
        <v>236</v>
      </c>
      <c r="H43" s="10">
        <v>38353</v>
      </c>
      <c r="I43" s="21" t="s">
        <v>237</v>
      </c>
      <c r="J43" s="11" t="s">
        <v>21</v>
      </c>
      <c r="K43" s="31" t="s">
        <v>238</v>
      </c>
      <c r="L43" s="7">
        <v>712</v>
      </c>
      <c r="M43" s="7">
        <v>1100</v>
      </c>
      <c r="N43" s="28">
        <v>0.64727272727272722</v>
      </c>
      <c r="O43" s="28" t="s">
        <v>873</v>
      </c>
      <c r="P43" s="31" t="s">
        <v>239</v>
      </c>
      <c r="Q43" s="8" t="s">
        <v>708</v>
      </c>
    </row>
    <row r="44" spans="1:17" ht="51" x14ac:dyDescent="0.25">
      <c r="A44" s="7">
        <v>42</v>
      </c>
      <c r="B44" s="11">
        <v>58</v>
      </c>
      <c r="C44" s="11" t="s">
        <v>246</v>
      </c>
      <c r="D44" s="8" t="s">
        <v>749</v>
      </c>
      <c r="E44" s="7" t="s">
        <v>17</v>
      </c>
      <c r="F44" s="7" t="s">
        <v>18</v>
      </c>
      <c r="G44" s="14" t="s">
        <v>247</v>
      </c>
      <c r="H44" s="10">
        <v>38873</v>
      </c>
      <c r="I44" s="21" t="s">
        <v>248</v>
      </c>
      <c r="J44" s="11" t="s">
        <v>21</v>
      </c>
      <c r="K44" s="31" t="s">
        <v>249</v>
      </c>
      <c r="L44" s="7">
        <v>766</v>
      </c>
      <c r="M44" s="7">
        <v>1100</v>
      </c>
      <c r="N44" s="28">
        <v>0.69636363636363641</v>
      </c>
      <c r="O44" s="28" t="s">
        <v>873</v>
      </c>
      <c r="P44" s="31" t="s">
        <v>250</v>
      </c>
      <c r="Q44" s="8" t="s">
        <v>708</v>
      </c>
    </row>
    <row r="45" spans="1:17" ht="38.25" x14ac:dyDescent="0.25">
      <c r="A45" s="7">
        <v>43</v>
      </c>
      <c r="B45" s="11">
        <v>59</v>
      </c>
      <c r="C45" s="11" t="s">
        <v>251</v>
      </c>
      <c r="D45" s="8" t="s">
        <v>750</v>
      </c>
      <c r="E45" s="7" t="s">
        <v>17</v>
      </c>
      <c r="F45" s="7" t="s">
        <v>18</v>
      </c>
      <c r="G45" s="14" t="s">
        <v>870</v>
      </c>
      <c r="H45" s="10">
        <v>38372</v>
      </c>
      <c r="I45" s="21" t="s">
        <v>252</v>
      </c>
      <c r="J45" s="11" t="s">
        <v>21</v>
      </c>
      <c r="K45" s="31" t="s">
        <v>253</v>
      </c>
      <c r="L45" s="7">
        <v>682</v>
      </c>
      <c r="M45" s="7">
        <v>1100</v>
      </c>
      <c r="N45" s="28">
        <v>0.62</v>
      </c>
      <c r="O45" s="28" t="s">
        <v>873</v>
      </c>
      <c r="P45" s="31" t="s">
        <v>254</v>
      </c>
      <c r="Q45" s="8" t="s">
        <v>708</v>
      </c>
    </row>
    <row r="46" spans="1:17" ht="38.25" x14ac:dyDescent="0.25">
      <c r="A46" s="7">
        <v>44</v>
      </c>
      <c r="B46" s="11">
        <v>60</v>
      </c>
      <c r="C46" s="11" t="s">
        <v>255</v>
      </c>
      <c r="D46" s="8" t="s">
        <v>751</v>
      </c>
      <c r="E46" s="7" t="s">
        <v>17</v>
      </c>
      <c r="F46" s="7" t="s">
        <v>18</v>
      </c>
      <c r="G46" s="14" t="s">
        <v>256</v>
      </c>
      <c r="H46" s="10">
        <v>37551</v>
      </c>
      <c r="I46" s="21" t="s">
        <v>257</v>
      </c>
      <c r="J46" s="11" t="s">
        <v>21</v>
      </c>
      <c r="K46" s="31" t="s">
        <v>258</v>
      </c>
      <c r="L46" s="7">
        <v>496</v>
      </c>
      <c r="M46" s="7">
        <v>1100</v>
      </c>
      <c r="N46" s="28">
        <v>0.45090909090909093</v>
      </c>
      <c r="O46" s="28" t="s">
        <v>874</v>
      </c>
      <c r="P46" s="31" t="s">
        <v>259</v>
      </c>
      <c r="Q46" s="8" t="s">
        <v>708</v>
      </c>
    </row>
    <row r="47" spans="1:17" ht="38.25" x14ac:dyDescent="0.25">
      <c r="A47" s="7">
        <v>45</v>
      </c>
      <c r="B47" s="11">
        <v>61</v>
      </c>
      <c r="C47" s="11" t="s">
        <v>260</v>
      </c>
      <c r="D47" s="8" t="s">
        <v>752</v>
      </c>
      <c r="E47" s="7" t="s">
        <v>17</v>
      </c>
      <c r="F47" s="7" t="s">
        <v>18</v>
      </c>
      <c r="G47" s="14" t="s">
        <v>261</v>
      </c>
      <c r="H47" s="10">
        <v>37579</v>
      </c>
      <c r="I47" s="21" t="s">
        <v>262</v>
      </c>
      <c r="J47" s="11" t="s">
        <v>21</v>
      </c>
      <c r="K47" s="31" t="s">
        <v>263</v>
      </c>
      <c r="L47" s="7">
        <v>532</v>
      </c>
      <c r="M47" s="7">
        <v>1100</v>
      </c>
      <c r="N47" s="28">
        <v>0.48363636363636364</v>
      </c>
      <c r="O47" s="28" t="s">
        <v>874</v>
      </c>
      <c r="P47" s="31" t="s">
        <v>264</v>
      </c>
      <c r="Q47" s="8" t="s">
        <v>708</v>
      </c>
    </row>
    <row r="48" spans="1:17" ht="38.25" x14ac:dyDescent="0.25">
      <c r="A48" s="7">
        <v>46</v>
      </c>
      <c r="B48" s="11">
        <v>62</v>
      </c>
      <c r="C48" s="11" t="s">
        <v>265</v>
      </c>
      <c r="D48" s="8" t="s">
        <v>753</v>
      </c>
      <c r="E48" s="7" t="s">
        <v>17</v>
      </c>
      <c r="F48" s="7" t="s">
        <v>18</v>
      </c>
      <c r="G48" s="14" t="s">
        <v>266</v>
      </c>
      <c r="H48" s="10">
        <v>37917</v>
      </c>
      <c r="I48" s="21" t="s">
        <v>267</v>
      </c>
      <c r="J48" s="11" t="s">
        <v>21</v>
      </c>
      <c r="K48" s="31" t="s">
        <v>268</v>
      </c>
      <c r="L48" s="7">
        <v>630</v>
      </c>
      <c r="M48" s="7">
        <v>1100</v>
      </c>
      <c r="N48" s="28">
        <v>0.57272727272727275</v>
      </c>
      <c r="O48" s="28" t="s">
        <v>874</v>
      </c>
      <c r="P48" s="31" t="s">
        <v>269</v>
      </c>
      <c r="Q48" s="8" t="s">
        <v>708</v>
      </c>
    </row>
    <row r="49" spans="1:17" ht="38.25" x14ac:dyDescent="0.25">
      <c r="A49" s="7">
        <v>47</v>
      </c>
      <c r="B49" s="11">
        <v>64</v>
      </c>
      <c r="C49" s="11" t="s">
        <v>270</v>
      </c>
      <c r="D49" s="8" t="s">
        <v>754</v>
      </c>
      <c r="E49" s="7" t="s">
        <v>17</v>
      </c>
      <c r="F49" s="7" t="s">
        <v>18</v>
      </c>
      <c r="G49" s="14" t="s">
        <v>271</v>
      </c>
      <c r="H49" s="10">
        <v>35900</v>
      </c>
      <c r="I49" s="21" t="s">
        <v>272</v>
      </c>
      <c r="J49" s="11" t="s">
        <v>21</v>
      </c>
      <c r="K49" s="31" t="s">
        <v>273</v>
      </c>
      <c r="L49" s="7">
        <v>654</v>
      </c>
      <c r="M49" s="7">
        <v>1100</v>
      </c>
      <c r="N49" s="28">
        <v>0.5945454545454546</v>
      </c>
      <c r="O49" s="28" t="s">
        <v>874</v>
      </c>
      <c r="P49" s="31" t="s">
        <v>274</v>
      </c>
      <c r="Q49" s="8" t="s">
        <v>708</v>
      </c>
    </row>
    <row r="50" spans="1:17" ht="38.25" x14ac:dyDescent="0.25">
      <c r="A50" s="7">
        <v>48</v>
      </c>
      <c r="B50" s="11">
        <v>65</v>
      </c>
      <c r="C50" s="11" t="s">
        <v>275</v>
      </c>
      <c r="D50" s="8" t="s">
        <v>755</v>
      </c>
      <c r="E50" s="7" t="s">
        <v>17</v>
      </c>
      <c r="F50" s="7" t="s">
        <v>18</v>
      </c>
      <c r="G50" s="14" t="s">
        <v>276</v>
      </c>
      <c r="H50" s="10">
        <v>39318</v>
      </c>
      <c r="I50" s="21" t="s">
        <v>277</v>
      </c>
      <c r="J50" s="11" t="s">
        <v>21</v>
      </c>
      <c r="K50" s="31" t="s">
        <v>278</v>
      </c>
      <c r="L50" s="7">
        <v>964</v>
      </c>
      <c r="M50" s="7">
        <v>1100</v>
      </c>
      <c r="N50" s="28">
        <v>0.87636363636363634</v>
      </c>
      <c r="O50" s="28" t="s">
        <v>873</v>
      </c>
      <c r="P50" s="31" t="s">
        <v>279</v>
      </c>
      <c r="Q50" s="8" t="s">
        <v>708</v>
      </c>
    </row>
    <row r="51" spans="1:17" ht="51" x14ac:dyDescent="0.25">
      <c r="A51" s="7">
        <v>49</v>
      </c>
      <c r="B51" s="11">
        <v>66</v>
      </c>
      <c r="C51" s="11" t="s">
        <v>280</v>
      </c>
      <c r="D51" s="8" t="s">
        <v>756</v>
      </c>
      <c r="E51" s="7" t="s">
        <v>17</v>
      </c>
      <c r="F51" s="7" t="s">
        <v>18</v>
      </c>
      <c r="G51" s="14" t="s">
        <v>281</v>
      </c>
      <c r="H51" s="10">
        <v>36925</v>
      </c>
      <c r="I51" s="21" t="s">
        <v>282</v>
      </c>
      <c r="J51" s="11" t="s">
        <v>21</v>
      </c>
      <c r="K51" s="31" t="s">
        <v>283</v>
      </c>
      <c r="L51" s="7">
        <v>566</v>
      </c>
      <c r="M51" s="7">
        <v>1050</v>
      </c>
      <c r="N51" s="28">
        <v>0.539047619047619</v>
      </c>
      <c r="O51" s="28" t="s">
        <v>874</v>
      </c>
      <c r="P51" s="31" t="s">
        <v>284</v>
      </c>
      <c r="Q51" s="8" t="s">
        <v>708</v>
      </c>
    </row>
    <row r="52" spans="1:17" ht="63.75" x14ac:dyDescent="0.25">
      <c r="A52" s="7">
        <v>50</v>
      </c>
      <c r="B52" s="11">
        <v>67</v>
      </c>
      <c r="C52" s="11" t="s">
        <v>285</v>
      </c>
      <c r="D52" s="8" t="s">
        <v>757</v>
      </c>
      <c r="E52" s="7" t="s">
        <v>17</v>
      </c>
      <c r="F52" s="7" t="s">
        <v>18</v>
      </c>
      <c r="G52" s="14" t="s">
        <v>1032</v>
      </c>
      <c r="H52" s="10">
        <v>37918</v>
      </c>
      <c r="I52" s="21" t="s">
        <v>287</v>
      </c>
      <c r="J52" s="11" t="s">
        <v>21</v>
      </c>
      <c r="K52" s="31" t="s">
        <v>288</v>
      </c>
      <c r="L52" s="7">
        <v>801</v>
      </c>
      <c r="M52" s="7">
        <v>1100</v>
      </c>
      <c r="N52" s="28">
        <v>0.72818181818181815</v>
      </c>
      <c r="O52" s="28" t="s">
        <v>873</v>
      </c>
      <c r="P52" s="31" t="s">
        <v>289</v>
      </c>
      <c r="Q52" s="8" t="s">
        <v>708</v>
      </c>
    </row>
    <row r="53" spans="1:17" ht="38.25" x14ac:dyDescent="0.25">
      <c r="A53" s="7">
        <v>51</v>
      </c>
      <c r="B53" s="11">
        <v>68</v>
      </c>
      <c r="C53" s="11" t="s">
        <v>290</v>
      </c>
      <c r="D53" s="8" t="s">
        <v>758</v>
      </c>
      <c r="E53" s="7" t="s">
        <v>17</v>
      </c>
      <c r="F53" s="7" t="s">
        <v>18</v>
      </c>
      <c r="G53" s="14" t="s">
        <v>291</v>
      </c>
      <c r="H53" s="10">
        <v>37942</v>
      </c>
      <c r="I53" s="21" t="s">
        <v>292</v>
      </c>
      <c r="J53" s="11" t="s">
        <v>21</v>
      </c>
      <c r="K53" s="31" t="s">
        <v>293</v>
      </c>
      <c r="L53" s="7">
        <v>666</v>
      </c>
      <c r="M53" s="7">
        <v>1100</v>
      </c>
      <c r="N53" s="28">
        <v>0.60545454545454547</v>
      </c>
      <c r="O53" s="28" t="s">
        <v>873</v>
      </c>
      <c r="P53" s="31" t="s">
        <v>294</v>
      </c>
      <c r="Q53" s="8" t="s">
        <v>708</v>
      </c>
    </row>
    <row r="54" spans="1:17" ht="38.25" x14ac:dyDescent="0.25">
      <c r="A54" s="7">
        <v>52</v>
      </c>
      <c r="B54" s="11">
        <v>71</v>
      </c>
      <c r="C54" s="11" t="s">
        <v>299</v>
      </c>
      <c r="D54" s="8" t="s">
        <v>759</v>
      </c>
      <c r="E54" s="7" t="s">
        <v>17</v>
      </c>
      <c r="F54" s="7" t="s">
        <v>18</v>
      </c>
      <c r="G54" s="14" t="s">
        <v>300</v>
      </c>
      <c r="H54" s="10">
        <v>38643</v>
      </c>
      <c r="I54" s="21" t="s">
        <v>301</v>
      </c>
      <c r="J54" s="11" t="s">
        <v>21</v>
      </c>
      <c r="K54" s="31" t="s">
        <v>302</v>
      </c>
      <c r="L54" s="7">
        <v>571</v>
      </c>
      <c r="M54" s="7">
        <v>1100</v>
      </c>
      <c r="N54" s="28">
        <v>0.51909090909090905</v>
      </c>
      <c r="O54" s="28" t="s">
        <v>874</v>
      </c>
      <c r="P54" s="31" t="s">
        <v>303</v>
      </c>
      <c r="Q54" s="8" t="s">
        <v>708</v>
      </c>
    </row>
    <row r="55" spans="1:17" ht="38.25" x14ac:dyDescent="0.25">
      <c r="A55" s="7">
        <v>53</v>
      </c>
      <c r="B55" s="11">
        <v>73</v>
      </c>
      <c r="C55" s="11" t="s">
        <v>304</v>
      </c>
      <c r="D55" s="8" t="s">
        <v>760</v>
      </c>
      <c r="E55" s="7" t="s">
        <v>17</v>
      </c>
      <c r="F55" s="7" t="s">
        <v>18</v>
      </c>
      <c r="G55" s="14" t="s">
        <v>305</v>
      </c>
      <c r="H55" s="10">
        <v>38579</v>
      </c>
      <c r="I55" s="21" t="s">
        <v>306</v>
      </c>
      <c r="J55" s="11" t="s">
        <v>21</v>
      </c>
      <c r="K55" s="31" t="s">
        <v>307</v>
      </c>
      <c r="L55" s="7">
        <v>753</v>
      </c>
      <c r="M55" s="7">
        <v>1100</v>
      </c>
      <c r="N55" s="28">
        <v>0.68454545454545457</v>
      </c>
      <c r="O55" s="28" t="s">
        <v>873</v>
      </c>
      <c r="P55" s="31" t="s">
        <v>308</v>
      </c>
      <c r="Q55" s="8" t="s">
        <v>708</v>
      </c>
    </row>
    <row r="56" spans="1:17" ht="38.25" x14ac:dyDescent="0.25">
      <c r="A56" s="7">
        <v>54</v>
      </c>
      <c r="B56" s="11">
        <v>74</v>
      </c>
      <c r="C56" s="11" t="s">
        <v>309</v>
      </c>
      <c r="D56" s="8" t="s">
        <v>761</v>
      </c>
      <c r="E56" s="7" t="s">
        <v>17</v>
      </c>
      <c r="F56" s="7" t="s">
        <v>18</v>
      </c>
      <c r="G56" s="14" t="s">
        <v>310</v>
      </c>
      <c r="H56" s="10">
        <v>37131</v>
      </c>
      <c r="I56" s="21" t="s">
        <v>311</v>
      </c>
      <c r="J56" s="11" t="s">
        <v>21</v>
      </c>
      <c r="K56" s="31" t="s">
        <v>312</v>
      </c>
      <c r="L56" s="7">
        <v>729</v>
      </c>
      <c r="M56" s="7">
        <v>1100</v>
      </c>
      <c r="N56" s="28">
        <v>0.66272727272727272</v>
      </c>
      <c r="O56" s="28" t="s">
        <v>873</v>
      </c>
      <c r="P56" s="31" t="s">
        <v>313</v>
      </c>
      <c r="Q56" s="8" t="s">
        <v>708</v>
      </c>
    </row>
    <row r="57" spans="1:17" ht="57" x14ac:dyDescent="0.25">
      <c r="A57" s="7">
        <v>55</v>
      </c>
      <c r="B57" s="11">
        <v>75</v>
      </c>
      <c r="C57" s="11" t="s">
        <v>314</v>
      </c>
      <c r="D57" s="8" t="s">
        <v>762</v>
      </c>
      <c r="E57" s="7" t="s">
        <v>17</v>
      </c>
      <c r="F57" s="7" t="s">
        <v>18</v>
      </c>
      <c r="G57" s="14" t="s">
        <v>1033</v>
      </c>
      <c r="H57" s="10">
        <v>37672</v>
      </c>
      <c r="I57" s="21" t="s">
        <v>316</v>
      </c>
      <c r="J57" s="11" t="s">
        <v>21</v>
      </c>
      <c r="K57" s="31" t="s">
        <v>317</v>
      </c>
      <c r="L57" s="7">
        <v>675</v>
      </c>
      <c r="M57" s="7">
        <v>1100</v>
      </c>
      <c r="N57" s="28">
        <v>0.61363636363636365</v>
      </c>
      <c r="O57" s="28" t="s">
        <v>873</v>
      </c>
      <c r="P57" s="31" t="s">
        <v>318</v>
      </c>
      <c r="Q57" s="8" t="s">
        <v>708</v>
      </c>
    </row>
    <row r="58" spans="1:17" ht="38.25" x14ac:dyDescent="0.25">
      <c r="A58" s="7">
        <v>56</v>
      </c>
      <c r="B58" s="11">
        <v>78</v>
      </c>
      <c r="C58" s="11" t="s">
        <v>319</v>
      </c>
      <c r="D58" s="8" t="s">
        <v>763</v>
      </c>
      <c r="E58" s="7" t="s">
        <v>17</v>
      </c>
      <c r="F58" s="7" t="s">
        <v>18</v>
      </c>
      <c r="G58" s="14" t="s">
        <v>320</v>
      </c>
      <c r="H58" s="10">
        <v>38462</v>
      </c>
      <c r="I58" s="21" t="s">
        <v>321</v>
      </c>
      <c r="J58" s="11" t="s">
        <v>21</v>
      </c>
      <c r="K58" s="31" t="s">
        <v>322</v>
      </c>
      <c r="L58" s="7">
        <v>645</v>
      </c>
      <c r="M58" s="7">
        <v>1100</v>
      </c>
      <c r="N58" s="28">
        <v>0.58636363636363631</v>
      </c>
      <c r="O58" s="28" t="s">
        <v>874</v>
      </c>
      <c r="P58" s="31" t="s">
        <v>323</v>
      </c>
      <c r="Q58" s="8" t="s">
        <v>708</v>
      </c>
    </row>
    <row r="59" spans="1:17" ht="38.25" x14ac:dyDescent="0.25">
      <c r="A59" s="7">
        <v>57</v>
      </c>
      <c r="B59" s="11">
        <v>79</v>
      </c>
      <c r="C59" s="11" t="s">
        <v>112</v>
      </c>
      <c r="D59" s="8" t="s">
        <v>764</v>
      </c>
      <c r="E59" s="7" t="s">
        <v>17</v>
      </c>
      <c r="F59" s="7" t="s">
        <v>18</v>
      </c>
      <c r="G59" s="14" t="s">
        <v>324</v>
      </c>
      <c r="H59" s="10">
        <v>38568</v>
      </c>
      <c r="I59" s="21" t="s">
        <v>325</v>
      </c>
      <c r="J59" s="11" t="s">
        <v>21</v>
      </c>
      <c r="K59" s="31" t="s">
        <v>326</v>
      </c>
      <c r="L59" s="7">
        <v>511</v>
      </c>
      <c r="M59" s="7">
        <v>1100</v>
      </c>
      <c r="N59" s="28">
        <v>0.46454545454545454</v>
      </c>
      <c r="O59" s="28" t="s">
        <v>874</v>
      </c>
      <c r="P59" s="31" t="s">
        <v>327</v>
      </c>
      <c r="Q59" s="8" t="s">
        <v>708</v>
      </c>
    </row>
    <row r="60" spans="1:17" ht="38.25" x14ac:dyDescent="0.25">
      <c r="A60" s="7">
        <v>58</v>
      </c>
      <c r="B60" s="11">
        <v>81</v>
      </c>
      <c r="C60" s="11" t="s">
        <v>333</v>
      </c>
      <c r="D60" s="8" t="s">
        <v>765</v>
      </c>
      <c r="E60" s="7" t="s">
        <v>17</v>
      </c>
      <c r="F60" s="7" t="s">
        <v>18</v>
      </c>
      <c r="G60" s="14" t="s">
        <v>334</v>
      </c>
      <c r="H60" s="10">
        <v>37719</v>
      </c>
      <c r="I60" s="21" t="s">
        <v>335</v>
      </c>
      <c r="J60" s="11" t="s">
        <v>21</v>
      </c>
      <c r="K60" s="31" t="s">
        <v>336</v>
      </c>
      <c r="L60" s="7">
        <v>604</v>
      </c>
      <c r="M60" s="7">
        <v>1100</v>
      </c>
      <c r="N60" s="28">
        <v>0.54909090909090907</v>
      </c>
      <c r="O60" s="28" t="s">
        <v>874</v>
      </c>
      <c r="P60" s="31" t="s">
        <v>337</v>
      </c>
      <c r="Q60" s="8" t="s">
        <v>708</v>
      </c>
    </row>
    <row r="61" spans="1:17" ht="38.25" x14ac:dyDescent="0.25">
      <c r="A61" s="7">
        <v>59</v>
      </c>
      <c r="B61" s="11">
        <v>83</v>
      </c>
      <c r="C61" s="11" t="s">
        <v>338</v>
      </c>
      <c r="D61" s="8" t="s">
        <v>734</v>
      </c>
      <c r="E61" s="7" t="s">
        <v>17</v>
      </c>
      <c r="F61" s="7" t="s">
        <v>18</v>
      </c>
      <c r="G61" s="14" t="s">
        <v>339</v>
      </c>
      <c r="H61" s="10">
        <v>37099</v>
      </c>
      <c r="I61" s="21" t="s">
        <v>340</v>
      </c>
      <c r="J61" s="11" t="s">
        <v>21</v>
      </c>
      <c r="K61" s="31" t="s">
        <v>341</v>
      </c>
      <c r="L61" s="7">
        <v>741</v>
      </c>
      <c r="M61" s="7">
        <v>1100</v>
      </c>
      <c r="N61" s="28">
        <v>0.67363636363636359</v>
      </c>
      <c r="O61" s="28" t="s">
        <v>873</v>
      </c>
      <c r="P61" s="31" t="s">
        <v>342</v>
      </c>
      <c r="Q61" s="8" t="s">
        <v>708</v>
      </c>
    </row>
    <row r="62" spans="1:17" ht="38.25" x14ac:dyDescent="0.25">
      <c r="A62" s="7">
        <v>60</v>
      </c>
      <c r="B62" s="11">
        <v>84</v>
      </c>
      <c r="C62" s="11" t="s">
        <v>343</v>
      </c>
      <c r="D62" s="8" t="s">
        <v>753</v>
      </c>
      <c r="E62" s="7" t="s">
        <v>17</v>
      </c>
      <c r="F62" s="7" t="s">
        <v>18</v>
      </c>
      <c r="G62" s="14" t="s">
        <v>344</v>
      </c>
      <c r="H62" s="10">
        <v>39027</v>
      </c>
      <c r="I62" s="21" t="s">
        <v>345</v>
      </c>
      <c r="J62" s="11" t="s">
        <v>21</v>
      </c>
      <c r="K62" s="31" t="s">
        <v>346</v>
      </c>
      <c r="L62" s="7">
        <v>734</v>
      </c>
      <c r="M62" s="7">
        <v>1100</v>
      </c>
      <c r="N62" s="28">
        <v>0.66727272727272724</v>
      </c>
      <c r="O62" s="28" t="s">
        <v>873</v>
      </c>
      <c r="P62" s="31" t="s">
        <v>347</v>
      </c>
      <c r="Q62" s="8" t="s">
        <v>708</v>
      </c>
    </row>
    <row r="63" spans="1:17" ht="42.75" x14ac:dyDescent="0.25">
      <c r="A63" s="7">
        <v>61</v>
      </c>
      <c r="B63" s="11">
        <v>85</v>
      </c>
      <c r="C63" s="11" t="s">
        <v>112</v>
      </c>
      <c r="D63" s="8" t="s">
        <v>766</v>
      </c>
      <c r="E63" s="7" t="s">
        <v>17</v>
      </c>
      <c r="F63" s="7" t="s">
        <v>18</v>
      </c>
      <c r="G63" s="14" t="s">
        <v>348</v>
      </c>
      <c r="H63" s="10">
        <v>36786</v>
      </c>
      <c r="I63" s="21" t="s">
        <v>349</v>
      </c>
      <c r="J63" s="11" t="s">
        <v>21</v>
      </c>
      <c r="K63" s="31" t="s">
        <v>350</v>
      </c>
      <c r="L63" s="7">
        <v>799</v>
      </c>
      <c r="M63" s="7">
        <v>1100</v>
      </c>
      <c r="N63" s="28">
        <v>0.72636363636363632</v>
      </c>
      <c r="O63" s="28" t="s">
        <v>873</v>
      </c>
      <c r="P63" s="31" t="s">
        <v>351</v>
      </c>
      <c r="Q63" s="8" t="s">
        <v>708</v>
      </c>
    </row>
    <row r="64" spans="1:17" ht="51" x14ac:dyDescent="0.25">
      <c r="A64" s="7">
        <v>62</v>
      </c>
      <c r="B64" s="11">
        <v>87</v>
      </c>
      <c r="C64" s="18" t="s">
        <v>357</v>
      </c>
      <c r="D64" s="8" t="s">
        <v>767</v>
      </c>
      <c r="E64" s="7" t="s">
        <v>17</v>
      </c>
      <c r="F64" s="7" t="s">
        <v>18</v>
      </c>
      <c r="G64" s="14" t="s">
        <v>358</v>
      </c>
      <c r="H64" s="10">
        <v>38137</v>
      </c>
      <c r="I64" s="21" t="s">
        <v>359</v>
      </c>
      <c r="J64" s="11" t="s">
        <v>21</v>
      </c>
      <c r="K64" s="31" t="s">
        <v>360</v>
      </c>
      <c r="L64" s="7">
        <v>703</v>
      </c>
      <c r="M64" s="7">
        <v>1100</v>
      </c>
      <c r="N64" s="28">
        <v>0.63909090909090904</v>
      </c>
      <c r="O64" s="28" t="s">
        <v>873</v>
      </c>
      <c r="P64" s="31" t="s">
        <v>361</v>
      </c>
      <c r="Q64" s="8" t="s">
        <v>708</v>
      </c>
    </row>
    <row r="65" spans="1:17" ht="38.25" x14ac:dyDescent="0.25">
      <c r="A65" s="7">
        <v>63</v>
      </c>
      <c r="B65" s="11">
        <v>88</v>
      </c>
      <c r="C65" s="11" t="s">
        <v>362</v>
      </c>
      <c r="D65" s="8" t="s">
        <v>768</v>
      </c>
      <c r="E65" s="7" t="s">
        <v>17</v>
      </c>
      <c r="F65" s="7" t="s">
        <v>18</v>
      </c>
      <c r="G65" s="14" t="s">
        <v>363</v>
      </c>
      <c r="H65" s="10">
        <v>37274</v>
      </c>
      <c r="I65" s="21" t="s">
        <v>364</v>
      </c>
      <c r="J65" s="11" t="s">
        <v>21</v>
      </c>
      <c r="K65" s="31" t="s">
        <v>365</v>
      </c>
      <c r="L65" s="7">
        <v>708</v>
      </c>
      <c r="M65" s="7">
        <v>1100</v>
      </c>
      <c r="N65" s="28">
        <v>0.64363636363636367</v>
      </c>
      <c r="O65" s="28" t="s">
        <v>873</v>
      </c>
      <c r="P65" s="31" t="s">
        <v>366</v>
      </c>
      <c r="Q65" s="8" t="s">
        <v>708</v>
      </c>
    </row>
    <row r="66" spans="1:17" ht="38.25" x14ac:dyDescent="0.25">
      <c r="A66" s="7">
        <v>64</v>
      </c>
      <c r="B66" s="11">
        <v>89</v>
      </c>
      <c r="C66" s="11" t="s">
        <v>367</v>
      </c>
      <c r="D66" s="8" t="s">
        <v>762</v>
      </c>
      <c r="E66" s="7" t="s">
        <v>17</v>
      </c>
      <c r="F66" s="7" t="s">
        <v>18</v>
      </c>
      <c r="G66" s="14" t="s">
        <v>368</v>
      </c>
      <c r="H66" s="10">
        <v>35318</v>
      </c>
      <c r="I66" s="21" t="s">
        <v>369</v>
      </c>
      <c r="J66" s="11" t="s">
        <v>21</v>
      </c>
      <c r="K66" s="31" t="s">
        <v>370</v>
      </c>
      <c r="L66" s="7">
        <v>592</v>
      </c>
      <c r="M66" s="7">
        <v>1050</v>
      </c>
      <c r="N66" s="28">
        <v>0.56380952380952376</v>
      </c>
      <c r="O66" s="28" t="s">
        <v>874</v>
      </c>
      <c r="P66" s="31" t="s">
        <v>371</v>
      </c>
      <c r="Q66" s="8" t="s">
        <v>708</v>
      </c>
    </row>
    <row r="67" spans="1:17" ht="38.25" x14ac:dyDescent="0.25">
      <c r="A67" s="7">
        <v>65</v>
      </c>
      <c r="B67" s="11">
        <v>90</v>
      </c>
      <c r="C67" s="11" t="s">
        <v>372</v>
      </c>
      <c r="D67" s="8" t="s">
        <v>769</v>
      </c>
      <c r="E67" s="7" t="s">
        <v>17</v>
      </c>
      <c r="F67" s="7" t="s">
        <v>18</v>
      </c>
      <c r="G67" s="14" t="s">
        <v>373</v>
      </c>
      <c r="H67" s="10">
        <v>37713</v>
      </c>
      <c r="I67" s="21" t="s">
        <v>374</v>
      </c>
      <c r="J67" s="11" t="s">
        <v>21</v>
      </c>
      <c r="K67" s="31" t="s">
        <v>375</v>
      </c>
      <c r="L67" s="7">
        <v>730</v>
      </c>
      <c r="M67" s="7">
        <v>1100</v>
      </c>
      <c r="N67" s="28">
        <v>0.66363636363636369</v>
      </c>
      <c r="O67" s="28" t="s">
        <v>873</v>
      </c>
      <c r="P67" s="31" t="s">
        <v>376</v>
      </c>
      <c r="Q67" s="8" t="s">
        <v>708</v>
      </c>
    </row>
    <row r="68" spans="1:17" ht="38.25" x14ac:dyDescent="0.25">
      <c r="A68" s="7">
        <v>66</v>
      </c>
      <c r="B68" s="11">
        <v>91</v>
      </c>
      <c r="C68" s="11" t="s">
        <v>377</v>
      </c>
      <c r="D68" s="8" t="s">
        <v>770</v>
      </c>
      <c r="E68" s="7" t="s">
        <v>17</v>
      </c>
      <c r="F68" s="7" t="s">
        <v>18</v>
      </c>
      <c r="G68" s="14" t="s">
        <v>378</v>
      </c>
      <c r="H68" s="10">
        <v>39305</v>
      </c>
      <c r="I68" s="21" t="s">
        <v>379</v>
      </c>
      <c r="J68" s="11" t="s">
        <v>21</v>
      </c>
      <c r="K68" s="31" t="s">
        <v>380</v>
      </c>
      <c r="L68" s="7">
        <v>609</v>
      </c>
      <c r="M68" s="7">
        <v>1100</v>
      </c>
      <c r="N68" s="28">
        <v>0.55363636363636359</v>
      </c>
      <c r="O68" s="28" t="s">
        <v>874</v>
      </c>
      <c r="P68" s="31" t="s">
        <v>381</v>
      </c>
      <c r="Q68" s="8" t="s">
        <v>708</v>
      </c>
    </row>
    <row r="69" spans="1:17" ht="38.25" x14ac:dyDescent="0.25">
      <c r="A69" s="7">
        <v>67</v>
      </c>
      <c r="B69" s="11">
        <v>92</v>
      </c>
      <c r="C69" s="11" t="s">
        <v>382</v>
      </c>
      <c r="D69" s="8" t="s">
        <v>771</v>
      </c>
      <c r="E69" s="7" t="s">
        <v>17</v>
      </c>
      <c r="F69" s="7" t="s">
        <v>18</v>
      </c>
      <c r="G69" s="14" t="s">
        <v>378</v>
      </c>
      <c r="H69" s="10">
        <v>38720</v>
      </c>
      <c r="I69" s="21" t="s">
        <v>383</v>
      </c>
      <c r="J69" s="11" t="s">
        <v>21</v>
      </c>
      <c r="K69" s="31" t="s">
        <v>380</v>
      </c>
      <c r="L69" s="7">
        <v>539</v>
      </c>
      <c r="M69" s="7">
        <v>1100</v>
      </c>
      <c r="N69" s="28">
        <v>0.49</v>
      </c>
      <c r="O69" s="28" t="s">
        <v>874</v>
      </c>
      <c r="P69" s="31" t="s">
        <v>384</v>
      </c>
      <c r="Q69" s="8" t="s">
        <v>708</v>
      </c>
    </row>
    <row r="70" spans="1:17" ht="38.25" x14ac:dyDescent="0.25">
      <c r="A70" s="7">
        <v>68</v>
      </c>
      <c r="B70" s="11">
        <v>93</v>
      </c>
      <c r="C70" s="11" t="s">
        <v>385</v>
      </c>
      <c r="D70" s="8" t="s">
        <v>772</v>
      </c>
      <c r="E70" s="7" t="s">
        <v>17</v>
      </c>
      <c r="F70" s="7" t="s">
        <v>18</v>
      </c>
      <c r="G70" s="14" t="s">
        <v>386</v>
      </c>
      <c r="H70" s="10">
        <v>36900</v>
      </c>
      <c r="I70" s="21" t="s">
        <v>387</v>
      </c>
      <c r="J70" s="11" t="s">
        <v>21</v>
      </c>
      <c r="K70" s="31" t="s">
        <v>388</v>
      </c>
      <c r="L70" s="7">
        <v>670</v>
      </c>
      <c r="M70" s="7">
        <v>1100</v>
      </c>
      <c r="N70" s="28">
        <v>0.60909090909090913</v>
      </c>
      <c r="O70" s="28" t="s">
        <v>873</v>
      </c>
      <c r="P70" s="31" t="s">
        <v>389</v>
      </c>
      <c r="Q70" s="8" t="s">
        <v>708</v>
      </c>
    </row>
    <row r="71" spans="1:17" ht="38.25" x14ac:dyDescent="0.25">
      <c r="A71" s="7">
        <v>69</v>
      </c>
      <c r="B71" s="11">
        <v>95</v>
      </c>
      <c r="C71" s="11" t="s">
        <v>390</v>
      </c>
      <c r="D71" s="8" t="s">
        <v>773</v>
      </c>
      <c r="E71" s="7" t="s">
        <v>17</v>
      </c>
      <c r="F71" s="7" t="s">
        <v>18</v>
      </c>
      <c r="G71" s="14" t="s">
        <v>391</v>
      </c>
      <c r="H71" s="10">
        <v>37879</v>
      </c>
      <c r="I71" s="21" t="s">
        <v>392</v>
      </c>
      <c r="J71" s="11" t="s">
        <v>21</v>
      </c>
      <c r="K71" s="31" t="s">
        <v>393</v>
      </c>
      <c r="L71" s="7">
        <v>797</v>
      </c>
      <c r="M71" s="7">
        <v>1100</v>
      </c>
      <c r="N71" s="28">
        <v>0.72454545454545449</v>
      </c>
      <c r="O71" s="28" t="s">
        <v>873</v>
      </c>
      <c r="P71" s="31" t="s">
        <v>394</v>
      </c>
      <c r="Q71" s="8" t="s">
        <v>708</v>
      </c>
    </row>
    <row r="72" spans="1:17" ht="38.25" x14ac:dyDescent="0.25">
      <c r="A72" s="7">
        <v>70</v>
      </c>
      <c r="B72" s="11">
        <v>97</v>
      </c>
      <c r="C72" s="11" t="s">
        <v>396</v>
      </c>
      <c r="D72" s="8" t="s">
        <v>774</v>
      </c>
      <c r="E72" s="7" t="s">
        <v>17</v>
      </c>
      <c r="F72" s="7" t="s">
        <v>18</v>
      </c>
      <c r="G72" s="14" t="s">
        <v>397</v>
      </c>
      <c r="H72" s="10">
        <v>37999</v>
      </c>
      <c r="I72" s="21" t="s">
        <v>398</v>
      </c>
      <c r="J72" s="11" t="s">
        <v>21</v>
      </c>
      <c r="K72" s="31" t="s">
        <v>399</v>
      </c>
      <c r="L72" s="7">
        <v>605</v>
      </c>
      <c r="M72" s="7">
        <v>1100</v>
      </c>
      <c r="N72" s="28">
        <v>0.55000000000000004</v>
      </c>
      <c r="O72" s="28" t="s">
        <v>874</v>
      </c>
      <c r="P72" s="31" t="s">
        <v>400</v>
      </c>
      <c r="Q72" s="8" t="s">
        <v>708</v>
      </c>
    </row>
    <row r="73" spans="1:17" ht="57" x14ac:dyDescent="0.25">
      <c r="A73" s="7">
        <v>71</v>
      </c>
      <c r="B73" s="11">
        <v>98</v>
      </c>
      <c r="C73" s="11" t="s">
        <v>401</v>
      </c>
      <c r="D73" s="8" t="s">
        <v>775</v>
      </c>
      <c r="E73" s="7" t="s">
        <v>17</v>
      </c>
      <c r="F73" s="7" t="s">
        <v>18</v>
      </c>
      <c r="G73" s="14" t="s">
        <v>402</v>
      </c>
      <c r="H73" s="10">
        <v>38122</v>
      </c>
      <c r="I73" s="21" t="s">
        <v>403</v>
      </c>
      <c r="J73" s="11" t="s">
        <v>21</v>
      </c>
      <c r="K73" s="31" t="s">
        <v>404</v>
      </c>
      <c r="L73" s="7">
        <v>842</v>
      </c>
      <c r="M73" s="7">
        <v>1100</v>
      </c>
      <c r="N73" s="28">
        <v>0.7654545454545455</v>
      </c>
      <c r="O73" s="28" t="s">
        <v>873</v>
      </c>
      <c r="P73" s="31" t="s">
        <v>405</v>
      </c>
      <c r="Q73" s="8" t="s">
        <v>708</v>
      </c>
    </row>
    <row r="74" spans="1:17" ht="38.25" x14ac:dyDescent="0.25">
      <c r="A74" s="7">
        <v>72</v>
      </c>
      <c r="B74" s="11">
        <v>99</v>
      </c>
      <c r="C74" s="11" t="s">
        <v>406</v>
      </c>
      <c r="D74" s="8" t="s">
        <v>776</v>
      </c>
      <c r="E74" s="7" t="s">
        <v>17</v>
      </c>
      <c r="F74" s="7" t="s">
        <v>18</v>
      </c>
      <c r="G74" s="14" t="s">
        <v>407</v>
      </c>
      <c r="H74" s="10">
        <v>38633</v>
      </c>
      <c r="I74" s="21" t="s">
        <v>408</v>
      </c>
      <c r="J74" s="11" t="s">
        <v>21</v>
      </c>
      <c r="K74" s="31" t="s">
        <v>409</v>
      </c>
      <c r="L74" s="7">
        <v>910</v>
      </c>
      <c r="M74" s="7">
        <v>1100</v>
      </c>
      <c r="N74" s="28">
        <v>0.82727272727272727</v>
      </c>
      <c r="O74" s="28" t="s">
        <v>873</v>
      </c>
      <c r="P74" s="31" t="s">
        <v>410</v>
      </c>
      <c r="Q74" s="8" t="s">
        <v>708</v>
      </c>
    </row>
    <row r="75" spans="1:17" ht="57" x14ac:dyDescent="0.25">
      <c r="A75" s="7">
        <v>73</v>
      </c>
      <c r="B75" s="11">
        <v>100</v>
      </c>
      <c r="C75" s="11" t="s">
        <v>411</v>
      </c>
      <c r="D75" s="8" t="s">
        <v>777</v>
      </c>
      <c r="E75" s="7" t="s">
        <v>17</v>
      </c>
      <c r="F75" s="7" t="s">
        <v>18</v>
      </c>
      <c r="G75" s="14" t="s">
        <v>412</v>
      </c>
      <c r="H75" s="10">
        <v>38488</v>
      </c>
      <c r="I75" s="21" t="s">
        <v>413</v>
      </c>
      <c r="J75" s="11" t="s">
        <v>21</v>
      </c>
      <c r="K75" s="31" t="s">
        <v>414</v>
      </c>
      <c r="L75" s="7">
        <v>636</v>
      </c>
      <c r="M75" s="7">
        <v>1100</v>
      </c>
      <c r="N75" s="28">
        <v>0.57818181818181813</v>
      </c>
      <c r="O75" s="28" t="s">
        <v>874</v>
      </c>
      <c r="P75" s="31" t="s">
        <v>415</v>
      </c>
      <c r="Q75" s="8" t="s">
        <v>708</v>
      </c>
    </row>
    <row r="76" spans="1:17" ht="38.25" x14ac:dyDescent="0.25">
      <c r="A76" s="7">
        <v>74</v>
      </c>
      <c r="B76" s="11">
        <v>101</v>
      </c>
      <c r="C76" s="8" t="s">
        <v>416</v>
      </c>
      <c r="D76" s="8" t="s">
        <v>778</v>
      </c>
      <c r="E76" s="8" t="s">
        <v>17</v>
      </c>
      <c r="F76" s="7" t="s">
        <v>18</v>
      </c>
      <c r="G76" s="8" t="s">
        <v>417</v>
      </c>
      <c r="H76" s="23">
        <v>37603</v>
      </c>
      <c r="I76" s="8" t="s">
        <v>418</v>
      </c>
      <c r="J76" s="8" t="s">
        <v>21</v>
      </c>
      <c r="K76" s="31" t="s">
        <v>419</v>
      </c>
      <c r="L76" s="29">
        <v>504</v>
      </c>
      <c r="M76" s="29">
        <v>1100</v>
      </c>
      <c r="N76" s="28">
        <v>0.45818181818181819</v>
      </c>
      <c r="O76" s="28" t="s">
        <v>874</v>
      </c>
      <c r="P76" s="31" t="s">
        <v>420</v>
      </c>
      <c r="Q76" s="8" t="s">
        <v>708</v>
      </c>
    </row>
    <row r="77" spans="1:17" ht="57" x14ac:dyDescent="0.25">
      <c r="A77" s="7">
        <v>75</v>
      </c>
      <c r="B77" s="11">
        <v>102</v>
      </c>
      <c r="C77" s="8" t="s">
        <v>421</v>
      </c>
      <c r="D77" s="8" t="s">
        <v>779</v>
      </c>
      <c r="E77" s="8" t="s">
        <v>422</v>
      </c>
      <c r="F77" s="7" t="s">
        <v>18</v>
      </c>
      <c r="G77" s="22" t="s">
        <v>423</v>
      </c>
      <c r="H77" s="23">
        <v>38863</v>
      </c>
      <c r="I77" s="8" t="s">
        <v>424</v>
      </c>
      <c r="J77" s="8" t="s">
        <v>21</v>
      </c>
      <c r="K77" s="31" t="s">
        <v>425</v>
      </c>
      <c r="L77" s="29">
        <v>665</v>
      </c>
      <c r="M77" s="29">
        <v>1100</v>
      </c>
      <c r="N77" s="28">
        <v>0.6045454545454545</v>
      </c>
      <c r="O77" s="28" t="s">
        <v>873</v>
      </c>
      <c r="P77" s="31" t="s">
        <v>426</v>
      </c>
      <c r="Q77" s="8" t="s">
        <v>708</v>
      </c>
    </row>
    <row r="78" spans="1:17" ht="38.25" x14ac:dyDescent="0.25">
      <c r="A78" s="7">
        <v>76</v>
      </c>
      <c r="B78" s="11">
        <v>106</v>
      </c>
      <c r="C78" s="8" t="s">
        <v>431</v>
      </c>
      <c r="D78" s="8" t="s">
        <v>780</v>
      </c>
      <c r="E78" s="8" t="s">
        <v>17</v>
      </c>
      <c r="F78" s="7" t="s">
        <v>18</v>
      </c>
      <c r="G78" s="8" t="s">
        <v>432</v>
      </c>
      <c r="H78" s="23">
        <v>36159</v>
      </c>
      <c r="I78" s="8" t="s">
        <v>433</v>
      </c>
      <c r="J78" s="8" t="s">
        <v>21</v>
      </c>
      <c r="K78" s="31" t="s">
        <v>434</v>
      </c>
      <c r="L78" s="29">
        <v>820</v>
      </c>
      <c r="M78" s="29">
        <v>1100</v>
      </c>
      <c r="N78" s="28">
        <v>0.74545454545454548</v>
      </c>
      <c r="O78" s="28" t="s">
        <v>873</v>
      </c>
      <c r="P78" s="31" t="s">
        <v>435</v>
      </c>
      <c r="Q78" s="8" t="s">
        <v>708</v>
      </c>
    </row>
    <row r="79" spans="1:17" ht="38.25" x14ac:dyDescent="0.25">
      <c r="A79" s="7">
        <v>77</v>
      </c>
      <c r="B79" s="11">
        <v>108</v>
      </c>
      <c r="C79" s="8" t="s">
        <v>280</v>
      </c>
      <c r="D79" s="8" t="s">
        <v>781</v>
      </c>
      <c r="E79" s="8" t="s">
        <v>17</v>
      </c>
      <c r="F79" s="7" t="s">
        <v>18</v>
      </c>
      <c r="G79" s="8" t="s">
        <v>436</v>
      </c>
      <c r="H79" s="23">
        <v>38032</v>
      </c>
      <c r="I79" s="8" t="s">
        <v>437</v>
      </c>
      <c r="J79" s="8" t="s">
        <v>21</v>
      </c>
      <c r="K79" s="31" t="s">
        <v>438</v>
      </c>
      <c r="L79" s="29">
        <v>582</v>
      </c>
      <c r="M79" s="29">
        <v>1100</v>
      </c>
      <c r="N79" s="28">
        <v>0.52909090909090906</v>
      </c>
      <c r="O79" s="28" t="s">
        <v>874</v>
      </c>
      <c r="P79" s="31" t="s">
        <v>439</v>
      </c>
      <c r="Q79" s="8" t="s">
        <v>708</v>
      </c>
    </row>
    <row r="80" spans="1:17" ht="51" x14ac:dyDescent="0.25">
      <c r="A80" s="7">
        <v>78</v>
      </c>
      <c r="B80" s="11">
        <v>109</v>
      </c>
      <c r="C80" s="8" t="s">
        <v>440</v>
      </c>
      <c r="D80" s="8" t="s">
        <v>782</v>
      </c>
      <c r="E80" s="8" t="s">
        <v>17</v>
      </c>
      <c r="F80" s="7" t="s">
        <v>18</v>
      </c>
      <c r="G80" s="8" t="s">
        <v>441</v>
      </c>
      <c r="H80" s="23">
        <v>36333</v>
      </c>
      <c r="I80" s="8" t="s">
        <v>442</v>
      </c>
      <c r="J80" s="8" t="s">
        <v>21</v>
      </c>
      <c r="K80" s="31" t="s">
        <v>443</v>
      </c>
      <c r="L80" s="29">
        <v>596</v>
      </c>
      <c r="M80" s="29">
        <v>1100</v>
      </c>
      <c r="N80" s="28">
        <v>0.54181818181818187</v>
      </c>
      <c r="O80" s="28" t="s">
        <v>874</v>
      </c>
      <c r="P80" s="31" t="s">
        <v>444</v>
      </c>
      <c r="Q80" s="8" t="s">
        <v>708</v>
      </c>
    </row>
    <row r="81" spans="1:17" ht="38.25" x14ac:dyDescent="0.25">
      <c r="A81" s="7">
        <v>79</v>
      </c>
      <c r="B81" s="11">
        <v>110</v>
      </c>
      <c r="C81" s="8" t="s">
        <v>445</v>
      </c>
      <c r="D81" s="8" t="s">
        <v>783</v>
      </c>
      <c r="E81" s="8" t="s">
        <v>17</v>
      </c>
      <c r="F81" s="7" t="s">
        <v>18</v>
      </c>
      <c r="G81" s="8" t="s">
        <v>446</v>
      </c>
      <c r="H81" s="23">
        <v>37234</v>
      </c>
      <c r="I81" s="23" t="s">
        <v>447</v>
      </c>
      <c r="J81" s="8" t="s">
        <v>21</v>
      </c>
      <c r="K81" s="31" t="s">
        <v>448</v>
      </c>
      <c r="L81" s="29">
        <v>755</v>
      </c>
      <c r="M81" s="29">
        <v>1100</v>
      </c>
      <c r="N81" s="28">
        <v>0.6863636363636364</v>
      </c>
      <c r="O81" s="28" t="s">
        <v>873</v>
      </c>
      <c r="P81" s="31" t="s">
        <v>449</v>
      </c>
      <c r="Q81" s="8" t="s">
        <v>708</v>
      </c>
    </row>
    <row r="82" spans="1:17" ht="38.25" x14ac:dyDescent="0.25">
      <c r="A82" s="7">
        <v>80</v>
      </c>
      <c r="B82" s="11">
        <v>111</v>
      </c>
      <c r="C82" s="8" t="s">
        <v>450</v>
      </c>
      <c r="D82" s="8" t="s">
        <v>784</v>
      </c>
      <c r="E82" s="7" t="s">
        <v>17</v>
      </c>
      <c r="F82" s="7" t="s">
        <v>18</v>
      </c>
      <c r="G82" s="14" t="s">
        <v>451</v>
      </c>
      <c r="H82" s="10">
        <v>37910</v>
      </c>
      <c r="I82" s="21" t="s">
        <v>452</v>
      </c>
      <c r="J82" s="11" t="s">
        <v>21</v>
      </c>
      <c r="K82" s="31" t="s">
        <v>453</v>
      </c>
      <c r="L82" s="7">
        <v>703</v>
      </c>
      <c r="M82" s="7">
        <v>1100</v>
      </c>
      <c r="N82" s="28">
        <v>0.63909090909090904</v>
      </c>
      <c r="O82" s="28" t="s">
        <v>873</v>
      </c>
      <c r="P82" s="31" t="s">
        <v>146</v>
      </c>
      <c r="Q82" s="8" t="s">
        <v>708</v>
      </c>
    </row>
    <row r="83" spans="1:17" ht="42.75" x14ac:dyDescent="0.25">
      <c r="A83" s="7">
        <v>81</v>
      </c>
      <c r="B83" s="11">
        <v>112</v>
      </c>
      <c r="C83" s="11" t="s">
        <v>454</v>
      </c>
      <c r="D83" s="8" t="s">
        <v>785</v>
      </c>
      <c r="E83" s="7" t="s">
        <v>17</v>
      </c>
      <c r="F83" s="7" t="s">
        <v>18</v>
      </c>
      <c r="G83" s="14" t="s">
        <v>455</v>
      </c>
      <c r="H83" s="10">
        <v>38772</v>
      </c>
      <c r="I83" s="21" t="s">
        <v>456</v>
      </c>
      <c r="J83" s="11" t="s">
        <v>21</v>
      </c>
      <c r="K83" s="31" t="s">
        <v>457</v>
      </c>
      <c r="L83" s="7">
        <v>612</v>
      </c>
      <c r="M83" s="7">
        <v>1100</v>
      </c>
      <c r="N83" s="28">
        <v>0.55636363636363639</v>
      </c>
      <c r="O83" s="28" t="s">
        <v>874</v>
      </c>
      <c r="P83" s="31" t="s">
        <v>458</v>
      </c>
      <c r="Q83" s="8" t="s">
        <v>708</v>
      </c>
    </row>
    <row r="84" spans="1:17" ht="51" x14ac:dyDescent="0.25">
      <c r="A84" s="7">
        <v>82</v>
      </c>
      <c r="B84" s="11">
        <v>113</v>
      </c>
      <c r="C84" s="8" t="s">
        <v>459</v>
      </c>
      <c r="D84" s="8" t="s">
        <v>786</v>
      </c>
      <c r="E84" s="7" t="s">
        <v>17</v>
      </c>
      <c r="F84" s="7" t="s">
        <v>18</v>
      </c>
      <c r="G84" s="14" t="s">
        <v>460</v>
      </c>
      <c r="H84" s="10">
        <v>39285</v>
      </c>
      <c r="I84" s="21" t="s">
        <v>461</v>
      </c>
      <c r="J84" s="11" t="s">
        <v>21</v>
      </c>
      <c r="K84" s="31" t="s">
        <v>462</v>
      </c>
      <c r="L84" s="7">
        <v>734</v>
      </c>
      <c r="M84" s="7">
        <v>1200</v>
      </c>
      <c r="N84" s="28">
        <v>0.61166666666666669</v>
      </c>
      <c r="O84" s="28" t="s">
        <v>873</v>
      </c>
      <c r="P84" s="31" t="s">
        <v>463</v>
      </c>
      <c r="Q84" s="8" t="s">
        <v>708</v>
      </c>
    </row>
    <row r="85" spans="1:17" ht="38.25" x14ac:dyDescent="0.25">
      <c r="A85" s="7">
        <v>83</v>
      </c>
      <c r="B85" s="11">
        <v>115</v>
      </c>
      <c r="C85" s="8" t="s">
        <v>469</v>
      </c>
      <c r="D85" s="8" t="s">
        <v>787</v>
      </c>
      <c r="E85" s="7" t="s">
        <v>17</v>
      </c>
      <c r="F85" s="7" t="s">
        <v>18</v>
      </c>
      <c r="G85" s="14" t="s">
        <v>470</v>
      </c>
      <c r="H85" s="10">
        <v>38791</v>
      </c>
      <c r="I85" s="21" t="s">
        <v>471</v>
      </c>
      <c r="J85" s="11" t="s">
        <v>21</v>
      </c>
      <c r="K85" s="31" t="s">
        <v>472</v>
      </c>
      <c r="L85" s="7">
        <v>561</v>
      </c>
      <c r="M85" s="7">
        <v>1100</v>
      </c>
      <c r="N85" s="28">
        <v>0.51</v>
      </c>
      <c r="O85" s="28" t="s">
        <v>874</v>
      </c>
      <c r="P85" s="31" t="s">
        <v>473</v>
      </c>
      <c r="Q85" s="8" t="s">
        <v>708</v>
      </c>
    </row>
    <row r="86" spans="1:17" ht="38.25" x14ac:dyDescent="0.25">
      <c r="A86" s="7">
        <v>84</v>
      </c>
      <c r="B86" s="11">
        <v>116</v>
      </c>
      <c r="C86" s="8" t="s">
        <v>474</v>
      </c>
      <c r="D86" s="8" t="s">
        <v>788</v>
      </c>
      <c r="E86" s="7" t="s">
        <v>17</v>
      </c>
      <c r="F86" s="7" t="s">
        <v>18</v>
      </c>
      <c r="G86" s="14" t="s">
        <v>475</v>
      </c>
      <c r="H86" s="10">
        <v>37198</v>
      </c>
      <c r="I86" s="21" t="s">
        <v>476</v>
      </c>
      <c r="J86" s="11" t="s">
        <v>21</v>
      </c>
      <c r="K86" s="31" t="s">
        <v>477</v>
      </c>
      <c r="L86" s="7">
        <v>545</v>
      </c>
      <c r="M86" s="7">
        <v>1100</v>
      </c>
      <c r="N86" s="28">
        <v>0.49545454545454548</v>
      </c>
      <c r="O86" s="28" t="s">
        <v>874</v>
      </c>
      <c r="P86" s="31" t="s">
        <v>478</v>
      </c>
      <c r="Q86" s="8" t="s">
        <v>708</v>
      </c>
    </row>
    <row r="87" spans="1:17" ht="38.25" x14ac:dyDescent="0.25">
      <c r="A87" s="7">
        <v>85</v>
      </c>
      <c r="B87" s="11">
        <v>119</v>
      </c>
      <c r="C87" s="8" t="s">
        <v>479</v>
      </c>
      <c r="D87" s="8" t="s">
        <v>789</v>
      </c>
      <c r="E87" s="7" t="s">
        <v>17</v>
      </c>
      <c r="F87" s="7" t="s">
        <v>18</v>
      </c>
      <c r="G87" s="14" t="s">
        <v>871</v>
      </c>
      <c r="H87" s="10">
        <v>39306</v>
      </c>
      <c r="I87" s="21" t="s">
        <v>480</v>
      </c>
      <c r="J87" s="11" t="s">
        <v>21</v>
      </c>
      <c r="K87" s="31" t="s">
        <v>853</v>
      </c>
      <c r="L87" s="7">
        <v>608</v>
      </c>
      <c r="M87" s="7">
        <v>1100</v>
      </c>
      <c r="N87" s="28">
        <v>0.55272727272727273</v>
      </c>
      <c r="O87" s="28" t="s">
        <v>874</v>
      </c>
      <c r="P87" s="31" t="s">
        <v>481</v>
      </c>
      <c r="Q87" s="8" t="s">
        <v>708</v>
      </c>
    </row>
    <row r="88" spans="1:17" ht="38.25" x14ac:dyDescent="0.25">
      <c r="A88" s="7">
        <v>86</v>
      </c>
      <c r="B88" s="11">
        <v>120</v>
      </c>
      <c r="C88" s="8" t="s">
        <v>482</v>
      </c>
      <c r="D88" s="8" t="s">
        <v>790</v>
      </c>
      <c r="E88" s="7" t="s">
        <v>17</v>
      </c>
      <c r="F88" s="7" t="s">
        <v>18</v>
      </c>
      <c r="G88" s="14" t="s">
        <v>483</v>
      </c>
      <c r="H88" s="10">
        <v>38561</v>
      </c>
      <c r="I88" s="21" t="s">
        <v>484</v>
      </c>
      <c r="J88" s="11" t="s">
        <v>21</v>
      </c>
      <c r="K88" s="31" t="s">
        <v>485</v>
      </c>
      <c r="L88" s="7">
        <v>553</v>
      </c>
      <c r="M88" s="7">
        <v>1100</v>
      </c>
      <c r="N88" s="28">
        <v>0.50272727272727269</v>
      </c>
      <c r="O88" s="28" t="s">
        <v>874</v>
      </c>
      <c r="P88" s="31" t="s">
        <v>486</v>
      </c>
      <c r="Q88" s="8" t="s">
        <v>708</v>
      </c>
    </row>
    <row r="89" spans="1:17" ht="51" x14ac:dyDescent="0.25">
      <c r="A89" s="7">
        <v>87</v>
      </c>
      <c r="B89" s="11">
        <v>122</v>
      </c>
      <c r="C89" s="8" t="s">
        <v>487</v>
      </c>
      <c r="D89" s="8" t="s">
        <v>791</v>
      </c>
      <c r="E89" s="7" t="s">
        <v>17</v>
      </c>
      <c r="F89" s="7" t="s">
        <v>18</v>
      </c>
      <c r="G89" s="14" t="s">
        <v>488</v>
      </c>
      <c r="H89" s="10">
        <v>38453</v>
      </c>
      <c r="I89" s="21" t="s">
        <v>489</v>
      </c>
      <c r="J89" s="11" t="s">
        <v>21</v>
      </c>
      <c r="K89" s="31" t="s">
        <v>490</v>
      </c>
      <c r="L89" s="7">
        <v>867</v>
      </c>
      <c r="M89" s="7">
        <v>1100</v>
      </c>
      <c r="N89" s="28">
        <v>0.78818181818181821</v>
      </c>
      <c r="O89" s="28" t="s">
        <v>873</v>
      </c>
      <c r="P89" s="31" t="s">
        <v>868</v>
      </c>
      <c r="Q89" s="8" t="s">
        <v>708</v>
      </c>
    </row>
    <row r="90" spans="1:17" ht="38.25" x14ac:dyDescent="0.25">
      <c r="A90" s="7">
        <v>88</v>
      </c>
      <c r="B90" s="11">
        <v>125</v>
      </c>
      <c r="C90" s="8" t="s">
        <v>491</v>
      </c>
      <c r="D90" s="8" t="s">
        <v>792</v>
      </c>
      <c r="E90" s="7" t="s">
        <v>17</v>
      </c>
      <c r="F90" s="7" t="s">
        <v>18</v>
      </c>
      <c r="G90" s="14" t="s">
        <v>492</v>
      </c>
      <c r="H90" s="10">
        <v>37557</v>
      </c>
      <c r="I90" s="21" t="s">
        <v>493</v>
      </c>
      <c r="J90" s="11" t="s">
        <v>21</v>
      </c>
      <c r="K90" s="31" t="s">
        <v>854</v>
      </c>
      <c r="L90" s="7">
        <v>644</v>
      </c>
      <c r="M90" s="7">
        <v>1100</v>
      </c>
      <c r="N90" s="28">
        <v>0.58545454545454545</v>
      </c>
      <c r="O90" s="28" t="s">
        <v>874</v>
      </c>
      <c r="P90" s="31" t="s">
        <v>494</v>
      </c>
      <c r="Q90" s="8" t="s">
        <v>708</v>
      </c>
    </row>
    <row r="91" spans="1:17" ht="38.25" x14ac:dyDescent="0.25">
      <c r="A91" s="7">
        <v>89</v>
      </c>
      <c r="B91" s="11">
        <v>126</v>
      </c>
      <c r="C91" s="13" t="s">
        <v>495</v>
      </c>
      <c r="D91" s="8" t="s">
        <v>792</v>
      </c>
      <c r="E91" s="7" t="s">
        <v>17</v>
      </c>
      <c r="F91" s="7" t="s">
        <v>18</v>
      </c>
      <c r="G91" s="14" t="s">
        <v>496</v>
      </c>
      <c r="H91" s="10">
        <v>39032</v>
      </c>
      <c r="I91" s="21" t="s">
        <v>497</v>
      </c>
      <c r="J91" s="11" t="s">
        <v>21</v>
      </c>
      <c r="K91" s="31" t="s">
        <v>855</v>
      </c>
      <c r="L91" s="7">
        <v>629</v>
      </c>
      <c r="M91" s="7">
        <v>1100</v>
      </c>
      <c r="N91" s="28">
        <v>0.57181818181818178</v>
      </c>
      <c r="O91" s="28" t="s">
        <v>874</v>
      </c>
      <c r="P91" s="31" t="s">
        <v>498</v>
      </c>
      <c r="Q91" s="8" t="s">
        <v>708</v>
      </c>
    </row>
    <row r="92" spans="1:17" ht="51" x14ac:dyDescent="0.25">
      <c r="A92" s="7">
        <v>90</v>
      </c>
      <c r="B92" s="11">
        <v>127</v>
      </c>
      <c r="C92" s="8" t="s">
        <v>499</v>
      </c>
      <c r="D92" s="8" t="s">
        <v>793</v>
      </c>
      <c r="E92" s="7" t="s">
        <v>17</v>
      </c>
      <c r="F92" s="7" t="s">
        <v>18</v>
      </c>
      <c r="G92" s="14" t="s">
        <v>500</v>
      </c>
      <c r="H92" s="10">
        <v>38768</v>
      </c>
      <c r="I92" s="21" t="s">
        <v>501</v>
      </c>
      <c r="J92" s="11" t="s">
        <v>21</v>
      </c>
      <c r="K92" s="31" t="s">
        <v>502</v>
      </c>
      <c r="L92" s="7">
        <v>722</v>
      </c>
      <c r="M92" s="7">
        <v>1100</v>
      </c>
      <c r="N92" s="28">
        <v>0.65636363636363637</v>
      </c>
      <c r="O92" s="28" t="s">
        <v>873</v>
      </c>
      <c r="P92" s="31" t="s">
        <v>503</v>
      </c>
      <c r="Q92" s="8" t="s">
        <v>708</v>
      </c>
    </row>
    <row r="93" spans="1:17" ht="38.25" x14ac:dyDescent="0.25">
      <c r="A93" s="7">
        <v>91</v>
      </c>
      <c r="B93" s="11">
        <v>128</v>
      </c>
      <c r="C93" s="8" t="s">
        <v>504</v>
      </c>
      <c r="D93" s="8" t="s">
        <v>794</v>
      </c>
      <c r="E93" s="7" t="s">
        <v>17</v>
      </c>
      <c r="F93" s="7" t="s">
        <v>18</v>
      </c>
      <c r="G93" s="14" t="s">
        <v>505</v>
      </c>
      <c r="H93" s="10">
        <v>38028</v>
      </c>
      <c r="I93" s="21" t="s">
        <v>506</v>
      </c>
      <c r="J93" s="11" t="s">
        <v>21</v>
      </c>
      <c r="K93" s="31" t="s">
        <v>245</v>
      </c>
      <c r="L93" s="7">
        <v>604</v>
      </c>
      <c r="M93" s="7">
        <v>1100</v>
      </c>
      <c r="N93" s="28">
        <v>0.54909090909090907</v>
      </c>
      <c r="O93" s="28" t="s">
        <v>874</v>
      </c>
      <c r="P93" s="31" t="s">
        <v>507</v>
      </c>
      <c r="Q93" s="8" t="s">
        <v>708</v>
      </c>
    </row>
    <row r="94" spans="1:17" ht="38.25" x14ac:dyDescent="0.25">
      <c r="A94" s="7">
        <v>92</v>
      </c>
      <c r="B94" s="11">
        <v>129</v>
      </c>
      <c r="C94" s="8" t="s">
        <v>508</v>
      </c>
      <c r="D94" s="8" t="s">
        <v>795</v>
      </c>
      <c r="E94" s="7" t="s">
        <v>17</v>
      </c>
      <c r="F94" s="7" t="s">
        <v>18</v>
      </c>
      <c r="G94" s="14" t="s">
        <v>509</v>
      </c>
      <c r="H94" s="10">
        <v>38911</v>
      </c>
      <c r="I94" s="21" t="s">
        <v>510</v>
      </c>
      <c r="J94" s="11" t="s">
        <v>21</v>
      </c>
      <c r="K94" s="31" t="s">
        <v>856</v>
      </c>
      <c r="L94" s="7">
        <v>621</v>
      </c>
      <c r="M94" s="7">
        <v>1200</v>
      </c>
      <c r="N94" s="28">
        <v>0.51749999999999996</v>
      </c>
      <c r="O94" s="28" t="s">
        <v>874</v>
      </c>
      <c r="P94" s="31" t="s">
        <v>511</v>
      </c>
      <c r="Q94" s="8" t="s">
        <v>708</v>
      </c>
    </row>
    <row r="95" spans="1:17" ht="38.25" x14ac:dyDescent="0.25">
      <c r="A95" s="7">
        <v>93</v>
      </c>
      <c r="B95" s="11">
        <v>131</v>
      </c>
      <c r="C95" s="8" t="s">
        <v>512</v>
      </c>
      <c r="D95" s="8" t="s">
        <v>796</v>
      </c>
      <c r="E95" s="7" t="s">
        <v>17</v>
      </c>
      <c r="F95" s="7" t="s">
        <v>18</v>
      </c>
      <c r="G95" s="14" t="s">
        <v>513</v>
      </c>
      <c r="H95" s="10">
        <v>37104</v>
      </c>
      <c r="I95" s="21" t="s">
        <v>514</v>
      </c>
      <c r="J95" s="11" t="s">
        <v>21</v>
      </c>
      <c r="K95" s="31" t="s">
        <v>515</v>
      </c>
      <c r="L95" s="7">
        <v>528</v>
      </c>
      <c r="M95" s="7">
        <v>1100</v>
      </c>
      <c r="N95" s="28">
        <v>0.48</v>
      </c>
      <c r="O95" s="28" t="s">
        <v>874</v>
      </c>
      <c r="P95" s="31" t="s">
        <v>516</v>
      </c>
      <c r="Q95" s="8" t="s">
        <v>708</v>
      </c>
    </row>
    <row r="96" spans="1:17" ht="57" x14ac:dyDescent="0.25">
      <c r="A96" s="7">
        <v>94</v>
      </c>
      <c r="B96" s="11">
        <v>132</v>
      </c>
      <c r="C96" s="8" t="s">
        <v>517</v>
      </c>
      <c r="D96" s="8" t="s">
        <v>797</v>
      </c>
      <c r="E96" s="7" t="s">
        <v>17</v>
      </c>
      <c r="F96" s="7" t="s">
        <v>18</v>
      </c>
      <c r="G96" s="14" t="s">
        <v>518</v>
      </c>
      <c r="H96" s="10">
        <v>36794</v>
      </c>
      <c r="I96" s="21" t="s">
        <v>519</v>
      </c>
      <c r="J96" s="11" t="s">
        <v>21</v>
      </c>
      <c r="K96" s="31" t="s">
        <v>520</v>
      </c>
      <c r="L96" s="7">
        <v>624</v>
      </c>
      <c r="M96" s="7">
        <v>1100</v>
      </c>
      <c r="N96" s="28">
        <v>0.56727272727272726</v>
      </c>
      <c r="O96" s="28" t="s">
        <v>874</v>
      </c>
      <c r="P96" s="31" t="s">
        <v>521</v>
      </c>
      <c r="Q96" s="8" t="s">
        <v>708</v>
      </c>
    </row>
    <row r="97" spans="1:17" ht="57" x14ac:dyDescent="0.25">
      <c r="A97" s="7">
        <v>95</v>
      </c>
      <c r="B97" s="11">
        <v>133</v>
      </c>
      <c r="C97" s="8" t="s">
        <v>522</v>
      </c>
      <c r="D97" s="8" t="s">
        <v>798</v>
      </c>
      <c r="E97" s="7" t="s">
        <v>17</v>
      </c>
      <c r="F97" s="7" t="s">
        <v>18</v>
      </c>
      <c r="G97" s="14" t="s">
        <v>523</v>
      </c>
      <c r="H97" s="10">
        <v>39116</v>
      </c>
      <c r="I97" s="21" t="s">
        <v>524</v>
      </c>
      <c r="J97" s="11" t="s">
        <v>21</v>
      </c>
      <c r="K97" s="31" t="s">
        <v>857</v>
      </c>
      <c r="L97" s="7">
        <v>792</v>
      </c>
      <c r="M97" s="7">
        <v>1100</v>
      </c>
      <c r="N97" s="28">
        <v>0.72</v>
      </c>
      <c r="O97" s="28" t="s">
        <v>873</v>
      </c>
      <c r="P97" s="31" t="s">
        <v>525</v>
      </c>
      <c r="Q97" s="8" t="s">
        <v>708</v>
      </c>
    </row>
    <row r="98" spans="1:17" ht="57" x14ac:dyDescent="0.25">
      <c r="A98" s="7">
        <v>96</v>
      </c>
      <c r="B98" s="11">
        <v>135</v>
      </c>
      <c r="C98" s="8" t="s">
        <v>526</v>
      </c>
      <c r="D98" s="8" t="s">
        <v>799</v>
      </c>
      <c r="E98" s="7" t="s">
        <v>17</v>
      </c>
      <c r="F98" s="7" t="s">
        <v>18</v>
      </c>
      <c r="G98" s="14" t="s">
        <v>527</v>
      </c>
      <c r="H98" s="10">
        <v>38792</v>
      </c>
      <c r="I98" s="21" t="s">
        <v>528</v>
      </c>
      <c r="J98" s="11" t="s">
        <v>21</v>
      </c>
      <c r="K98" s="31" t="s">
        <v>858</v>
      </c>
      <c r="L98" s="7">
        <v>505</v>
      </c>
      <c r="M98" s="7">
        <v>1100</v>
      </c>
      <c r="N98" s="28">
        <v>0.45909090909090911</v>
      </c>
      <c r="O98" s="28" t="s">
        <v>874</v>
      </c>
      <c r="P98" s="31" t="s">
        <v>529</v>
      </c>
      <c r="Q98" s="8" t="s">
        <v>708</v>
      </c>
    </row>
    <row r="99" spans="1:17" ht="38.25" x14ac:dyDescent="0.25">
      <c r="A99" s="7">
        <v>97</v>
      </c>
      <c r="B99" s="11">
        <v>136</v>
      </c>
      <c r="C99" s="8" t="s">
        <v>530</v>
      </c>
      <c r="D99" s="8" t="s">
        <v>800</v>
      </c>
      <c r="E99" s="7" t="s">
        <v>17</v>
      </c>
      <c r="F99" s="7" t="s">
        <v>18</v>
      </c>
      <c r="G99" s="14" t="s">
        <v>531</v>
      </c>
      <c r="H99" s="10">
        <v>35894</v>
      </c>
      <c r="I99" s="21" t="s">
        <v>532</v>
      </c>
      <c r="J99" s="11" t="s">
        <v>21</v>
      </c>
      <c r="K99" s="31" t="s">
        <v>533</v>
      </c>
      <c r="L99" s="7">
        <v>612</v>
      </c>
      <c r="M99" s="7">
        <v>1100</v>
      </c>
      <c r="N99" s="28">
        <v>0.55636363636363639</v>
      </c>
      <c r="O99" s="28" t="s">
        <v>874</v>
      </c>
      <c r="P99" s="31" t="s">
        <v>534</v>
      </c>
      <c r="Q99" s="8" t="s">
        <v>708</v>
      </c>
    </row>
    <row r="100" spans="1:17" ht="51" x14ac:dyDescent="0.25">
      <c r="A100" s="7">
        <v>98</v>
      </c>
      <c r="B100" s="11">
        <v>137</v>
      </c>
      <c r="C100" s="8" t="s">
        <v>535</v>
      </c>
      <c r="D100" s="8" t="s">
        <v>801</v>
      </c>
      <c r="E100" s="7" t="s">
        <v>17</v>
      </c>
      <c r="F100" s="7" t="s">
        <v>18</v>
      </c>
      <c r="G100" s="14" t="s">
        <v>536</v>
      </c>
      <c r="H100" s="10">
        <v>35900</v>
      </c>
      <c r="I100" s="21" t="s">
        <v>537</v>
      </c>
      <c r="J100" s="11" t="s">
        <v>21</v>
      </c>
      <c r="K100" s="31" t="s">
        <v>859</v>
      </c>
      <c r="L100" s="7">
        <v>566</v>
      </c>
      <c r="M100" s="7">
        <v>1100</v>
      </c>
      <c r="N100" s="28">
        <v>0.51454545454545453</v>
      </c>
      <c r="O100" s="28" t="s">
        <v>874</v>
      </c>
      <c r="P100" s="31" t="s">
        <v>274</v>
      </c>
      <c r="Q100" s="8" t="s">
        <v>708</v>
      </c>
    </row>
    <row r="101" spans="1:17" ht="38.25" x14ac:dyDescent="0.25">
      <c r="A101" s="7">
        <v>99</v>
      </c>
      <c r="B101" s="11">
        <v>138</v>
      </c>
      <c r="C101" s="8" t="s">
        <v>538</v>
      </c>
      <c r="D101" s="8" t="s">
        <v>802</v>
      </c>
      <c r="E101" s="7" t="s">
        <v>17</v>
      </c>
      <c r="F101" s="7" t="s">
        <v>18</v>
      </c>
      <c r="G101" s="14" t="s">
        <v>539</v>
      </c>
      <c r="H101" s="10">
        <v>37545</v>
      </c>
      <c r="I101" s="21" t="s">
        <v>540</v>
      </c>
      <c r="J101" s="11" t="s">
        <v>21</v>
      </c>
      <c r="K101" s="31" t="s">
        <v>860</v>
      </c>
      <c r="L101" s="7">
        <v>582</v>
      </c>
      <c r="M101" s="7">
        <v>1200</v>
      </c>
      <c r="N101" s="28">
        <v>0.48499999999999999</v>
      </c>
      <c r="O101" s="28" t="s">
        <v>874</v>
      </c>
      <c r="P101" s="31" t="s">
        <v>51</v>
      </c>
      <c r="Q101" s="8" t="s">
        <v>708</v>
      </c>
    </row>
    <row r="102" spans="1:17" ht="57" x14ac:dyDescent="0.25">
      <c r="A102" s="7">
        <v>100</v>
      </c>
      <c r="B102" s="11">
        <v>139</v>
      </c>
      <c r="C102" s="8" t="s">
        <v>541</v>
      </c>
      <c r="D102" s="8" t="s">
        <v>803</v>
      </c>
      <c r="E102" s="7" t="s">
        <v>17</v>
      </c>
      <c r="F102" s="7" t="s">
        <v>18</v>
      </c>
      <c r="G102" s="14" t="s">
        <v>542</v>
      </c>
      <c r="H102" s="10">
        <v>38224</v>
      </c>
      <c r="I102" s="21" t="s">
        <v>543</v>
      </c>
      <c r="J102" s="11" t="s">
        <v>21</v>
      </c>
      <c r="K102" s="31" t="s">
        <v>544</v>
      </c>
      <c r="L102" s="7">
        <v>669</v>
      </c>
      <c r="M102" s="7">
        <v>1100</v>
      </c>
      <c r="N102" s="28">
        <v>0.60818181818181816</v>
      </c>
      <c r="O102" s="28" t="s">
        <v>873</v>
      </c>
      <c r="P102" s="31" t="s">
        <v>545</v>
      </c>
      <c r="Q102" s="8" t="s">
        <v>708</v>
      </c>
    </row>
    <row r="103" spans="1:17" ht="51" x14ac:dyDescent="0.25">
      <c r="A103" s="7">
        <v>101</v>
      </c>
      <c r="B103" s="11">
        <v>141</v>
      </c>
      <c r="C103" s="8" t="s">
        <v>551</v>
      </c>
      <c r="D103" s="8" t="s">
        <v>804</v>
      </c>
      <c r="E103" s="7" t="s">
        <v>17</v>
      </c>
      <c r="F103" s="7" t="s">
        <v>18</v>
      </c>
      <c r="G103" s="14" t="s">
        <v>552</v>
      </c>
      <c r="H103" s="10">
        <v>37447</v>
      </c>
      <c r="I103" s="21" t="s">
        <v>553</v>
      </c>
      <c r="J103" s="11" t="s">
        <v>21</v>
      </c>
      <c r="K103" s="31" t="s">
        <v>554</v>
      </c>
      <c r="L103" s="7">
        <v>693</v>
      </c>
      <c r="M103" s="7">
        <v>1100</v>
      </c>
      <c r="N103" s="28">
        <v>0.63</v>
      </c>
      <c r="O103" s="28" t="s">
        <v>873</v>
      </c>
      <c r="P103" s="31" t="s">
        <v>555</v>
      </c>
      <c r="Q103" s="8" t="s">
        <v>708</v>
      </c>
    </row>
    <row r="104" spans="1:17" ht="42.75" x14ac:dyDescent="0.25">
      <c r="A104" s="7">
        <v>102</v>
      </c>
      <c r="B104" s="11">
        <v>142</v>
      </c>
      <c r="C104" s="8" t="s">
        <v>556</v>
      </c>
      <c r="D104" s="8" t="s">
        <v>805</v>
      </c>
      <c r="E104" s="7" t="s">
        <v>17</v>
      </c>
      <c r="F104" s="7" t="s">
        <v>18</v>
      </c>
      <c r="G104" s="14" t="s">
        <v>557</v>
      </c>
      <c r="H104" s="10">
        <v>38037</v>
      </c>
      <c r="I104" s="21" t="s">
        <v>558</v>
      </c>
      <c r="J104" s="11" t="s">
        <v>21</v>
      </c>
      <c r="K104" s="31" t="s">
        <v>559</v>
      </c>
      <c r="L104" s="7">
        <v>525</v>
      </c>
      <c r="M104" s="7">
        <v>1100</v>
      </c>
      <c r="N104" s="28">
        <v>0.47727272727272729</v>
      </c>
      <c r="O104" s="28" t="s">
        <v>874</v>
      </c>
      <c r="P104" s="31" t="s">
        <v>560</v>
      </c>
      <c r="Q104" s="8" t="s">
        <v>708</v>
      </c>
    </row>
    <row r="105" spans="1:17" ht="51" x14ac:dyDescent="0.25">
      <c r="A105" s="7">
        <v>103</v>
      </c>
      <c r="B105" s="11">
        <v>143</v>
      </c>
      <c r="C105" s="8" t="s">
        <v>561</v>
      </c>
      <c r="D105" s="8" t="s">
        <v>806</v>
      </c>
      <c r="E105" s="7" t="s">
        <v>17</v>
      </c>
      <c r="F105" s="7" t="s">
        <v>18</v>
      </c>
      <c r="G105" s="14">
        <v>3435879021</v>
      </c>
      <c r="H105" s="10">
        <v>37028</v>
      </c>
      <c r="I105" s="21" t="s">
        <v>562</v>
      </c>
      <c r="J105" s="11" t="s">
        <v>21</v>
      </c>
      <c r="K105" s="31" t="s">
        <v>563</v>
      </c>
      <c r="L105" s="7">
        <v>604</v>
      </c>
      <c r="M105" s="7">
        <v>1100</v>
      </c>
      <c r="N105" s="28">
        <v>0.54909090909090907</v>
      </c>
      <c r="O105" s="28" t="s">
        <v>874</v>
      </c>
      <c r="P105" s="31" t="s">
        <v>564</v>
      </c>
      <c r="Q105" s="8" t="s">
        <v>708</v>
      </c>
    </row>
    <row r="106" spans="1:17" ht="38.25" x14ac:dyDescent="0.25">
      <c r="A106" s="7">
        <v>104</v>
      </c>
      <c r="B106" s="11">
        <v>144</v>
      </c>
      <c r="C106" s="8" t="s">
        <v>565</v>
      </c>
      <c r="D106" s="8" t="s">
        <v>807</v>
      </c>
      <c r="E106" s="7" t="s">
        <v>17</v>
      </c>
      <c r="F106" s="7" t="s">
        <v>18</v>
      </c>
      <c r="G106" s="14">
        <v>3185821123</v>
      </c>
      <c r="H106" s="10">
        <v>37258</v>
      </c>
      <c r="I106" s="21" t="s">
        <v>566</v>
      </c>
      <c r="J106" s="11" t="s">
        <v>21</v>
      </c>
      <c r="K106" s="31" t="s">
        <v>567</v>
      </c>
      <c r="L106" s="7">
        <v>709</v>
      </c>
      <c r="M106" s="7">
        <v>1100</v>
      </c>
      <c r="N106" s="28">
        <v>0.64454545454545453</v>
      </c>
      <c r="O106" s="28" t="s">
        <v>873</v>
      </c>
      <c r="P106" s="31" t="s">
        <v>568</v>
      </c>
      <c r="Q106" s="8" t="s">
        <v>708</v>
      </c>
    </row>
    <row r="107" spans="1:17" ht="38.25" x14ac:dyDescent="0.25">
      <c r="A107" s="7">
        <v>105</v>
      </c>
      <c r="B107" s="11">
        <v>145</v>
      </c>
      <c r="C107" s="8" t="s">
        <v>569</v>
      </c>
      <c r="D107" s="8" t="s">
        <v>808</v>
      </c>
      <c r="E107" s="7" t="s">
        <v>17</v>
      </c>
      <c r="F107" s="7" t="s">
        <v>18</v>
      </c>
      <c r="G107" s="14">
        <v>3109845777</v>
      </c>
      <c r="H107" s="10">
        <v>38799</v>
      </c>
      <c r="I107" s="21" t="s">
        <v>570</v>
      </c>
      <c r="J107" s="11" t="s">
        <v>21</v>
      </c>
      <c r="K107" s="31" t="s">
        <v>571</v>
      </c>
      <c r="L107" s="7">
        <v>540</v>
      </c>
      <c r="M107" s="7">
        <v>1100</v>
      </c>
      <c r="N107" s="28">
        <v>0.49090909090909091</v>
      </c>
      <c r="O107" s="28" t="s">
        <v>874</v>
      </c>
      <c r="P107" s="31" t="s">
        <v>572</v>
      </c>
      <c r="Q107" s="8" t="s">
        <v>708</v>
      </c>
    </row>
    <row r="108" spans="1:17" ht="38.25" x14ac:dyDescent="0.25">
      <c r="A108" s="7">
        <v>106</v>
      </c>
      <c r="B108" s="11">
        <v>146</v>
      </c>
      <c r="C108" s="8" t="s">
        <v>573</v>
      </c>
      <c r="D108" s="8" t="s">
        <v>809</v>
      </c>
      <c r="E108" s="7" t="s">
        <v>17</v>
      </c>
      <c r="F108" s="7" t="s">
        <v>18</v>
      </c>
      <c r="G108" s="14">
        <v>3125119059</v>
      </c>
      <c r="H108" s="10">
        <v>39203</v>
      </c>
      <c r="I108" s="21" t="s">
        <v>574</v>
      </c>
      <c r="J108" s="11" t="s">
        <v>21</v>
      </c>
      <c r="K108" s="31" t="s">
        <v>575</v>
      </c>
      <c r="L108" s="7">
        <v>594</v>
      </c>
      <c r="M108" s="7">
        <v>1100</v>
      </c>
      <c r="N108" s="28">
        <v>0.54</v>
      </c>
      <c r="O108" s="28" t="s">
        <v>874</v>
      </c>
      <c r="P108" s="31" t="s">
        <v>576</v>
      </c>
      <c r="Q108" s="8" t="s">
        <v>708</v>
      </c>
    </row>
    <row r="109" spans="1:17" ht="38.25" x14ac:dyDescent="0.25">
      <c r="A109" s="7">
        <v>107</v>
      </c>
      <c r="B109" s="11">
        <v>147</v>
      </c>
      <c r="C109" s="8" t="s">
        <v>577</v>
      </c>
      <c r="D109" s="8" t="s">
        <v>810</v>
      </c>
      <c r="E109" s="7" t="s">
        <v>17</v>
      </c>
      <c r="F109" s="7" t="s">
        <v>18</v>
      </c>
      <c r="G109" s="14">
        <v>3115710655</v>
      </c>
      <c r="H109" s="10">
        <v>39145</v>
      </c>
      <c r="I109" s="21" t="s">
        <v>578</v>
      </c>
      <c r="J109" s="11" t="s">
        <v>21</v>
      </c>
      <c r="K109" s="31" t="s">
        <v>579</v>
      </c>
      <c r="L109" s="7">
        <v>689</v>
      </c>
      <c r="M109" s="7">
        <v>1100</v>
      </c>
      <c r="N109" s="28">
        <v>0.62636363636363634</v>
      </c>
      <c r="O109" s="28" t="s">
        <v>873</v>
      </c>
      <c r="P109" s="31" t="s">
        <v>580</v>
      </c>
      <c r="Q109" s="8" t="s">
        <v>708</v>
      </c>
    </row>
    <row r="110" spans="1:17" ht="51" x14ac:dyDescent="0.25">
      <c r="A110" s="7">
        <v>108</v>
      </c>
      <c r="B110" s="11">
        <v>148</v>
      </c>
      <c r="C110" s="8" t="s">
        <v>581</v>
      </c>
      <c r="D110" s="8" t="s">
        <v>766</v>
      </c>
      <c r="E110" s="7" t="s">
        <v>17</v>
      </c>
      <c r="F110" s="7" t="s">
        <v>18</v>
      </c>
      <c r="G110" s="14">
        <v>3112417250</v>
      </c>
      <c r="H110" s="10">
        <v>37044</v>
      </c>
      <c r="I110" s="21" t="s">
        <v>582</v>
      </c>
      <c r="J110" s="11" t="s">
        <v>21</v>
      </c>
      <c r="K110" s="31" t="s">
        <v>583</v>
      </c>
      <c r="L110" s="7">
        <v>564</v>
      </c>
      <c r="M110" s="7">
        <v>1100</v>
      </c>
      <c r="N110" s="28">
        <v>0.5127272727272727</v>
      </c>
      <c r="O110" s="28" t="s">
        <v>874</v>
      </c>
      <c r="P110" s="31" t="s">
        <v>584</v>
      </c>
      <c r="Q110" s="8" t="s">
        <v>708</v>
      </c>
    </row>
    <row r="111" spans="1:17" ht="38.25" x14ac:dyDescent="0.25">
      <c r="A111" s="7">
        <v>109</v>
      </c>
      <c r="B111" s="11">
        <v>149</v>
      </c>
      <c r="C111" s="8" t="s">
        <v>585</v>
      </c>
      <c r="D111" s="8" t="s">
        <v>811</v>
      </c>
      <c r="E111" s="7" t="s">
        <v>17</v>
      </c>
      <c r="F111" s="7" t="s">
        <v>18</v>
      </c>
      <c r="G111" s="14">
        <v>3715262041</v>
      </c>
      <c r="H111" s="10">
        <v>38302</v>
      </c>
      <c r="I111" s="21" t="s">
        <v>586</v>
      </c>
      <c r="J111" s="11" t="s">
        <v>21</v>
      </c>
      <c r="K111" s="31" t="s">
        <v>587</v>
      </c>
      <c r="L111" s="7">
        <v>503</v>
      </c>
      <c r="M111" s="7">
        <v>1100</v>
      </c>
      <c r="N111" s="28">
        <v>0.45727272727272728</v>
      </c>
      <c r="O111" s="28" t="s">
        <v>874</v>
      </c>
      <c r="P111" s="31" t="s">
        <v>588</v>
      </c>
      <c r="Q111" s="8" t="s">
        <v>708</v>
      </c>
    </row>
    <row r="112" spans="1:17" ht="38.25" x14ac:dyDescent="0.25">
      <c r="A112" s="7">
        <v>110</v>
      </c>
      <c r="B112" s="11">
        <v>150</v>
      </c>
      <c r="C112" s="8" t="s">
        <v>589</v>
      </c>
      <c r="D112" s="8" t="s">
        <v>590</v>
      </c>
      <c r="E112" s="7" t="s">
        <v>17</v>
      </c>
      <c r="F112" s="7" t="s">
        <v>18</v>
      </c>
      <c r="G112" s="14">
        <v>3001044064</v>
      </c>
      <c r="H112" s="10">
        <v>38758</v>
      </c>
      <c r="I112" s="21" t="s">
        <v>591</v>
      </c>
      <c r="J112" s="11" t="s">
        <v>21</v>
      </c>
      <c r="K112" s="31" t="s">
        <v>592</v>
      </c>
      <c r="L112" s="7">
        <v>502</v>
      </c>
      <c r="M112" s="7">
        <v>1100</v>
      </c>
      <c r="N112" s="28">
        <v>0.45636363636363636</v>
      </c>
      <c r="O112" s="28" t="s">
        <v>874</v>
      </c>
      <c r="P112" s="31" t="s">
        <v>593</v>
      </c>
      <c r="Q112" s="8" t="s">
        <v>708</v>
      </c>
    </row>
    <row r="113" spans="1:17" ht="38.25" x14ac:dyDescent="0.25">
      <c r="A113" s="7">
        <v>111</v>
      </c>
      <c r="B113" s="11">
        <v>151</v>
      </c>
      <c r="C113" s="8" t="s">
        <v>594</v>
      </c>
      <c r="D113" s="8" t="s">
        <v>812</v>
      </c>
      <c r="E113" s="7" t="s">
        <v>17</v>
      </c>
      <c r="F113" s="7" t="s">
        <v>18</v>
      </c>
      <c r="G113" s="14">
        <v>3160945530</v>
      </c>
      <c r="H113" s="10">
        <v>38273</v>
      </c>
      <c r="I113" s="21" t="s">
        <v>595</v>
      </c>
      <c r="J113" s="11" t="s">
        <v>21</v>
      </c>
      <c r="K113" s="31" t="s">
        <v>596</v>
      </c>
      <c r="L113" s="7">
        <v>631</v>
      </c>
      <c r="M113" s="7">
        <v>1100</v>
      </c>
      <c r="N113" s="28">
        <v>0.57363636363636361</v>
      </c>
      <c r="O113" s="28" t="s">
        <v>874</v>
      </c>
      <c r="P113" s="31" t="s">
        <v>395</v>
      </c>
      <c r="Q113" s="8" t="s">
        <v>708</v>
      </c>
    </row>
    <row r="114" spans="1:17" ht="38.25" x14ac:dyDescent="0.25">
      <c r="A114" s="7">
        <v>112</v>
      </c>
      <c r="B114" s="11">
        <v>152</v>
      </c>
      <c r="C114" s="8" t="s">
        <v>597</v>
      </c>
      <c r="D114" s="8" t="s">
        <v>813</v>
      </c>
      <c r="E114" s="7" t="s">
        <v>17</v>
      </c>
      <c r="F114" s="7" t="s">
        <v>18</v>
      </c>
      <c r="G114" s="14">
        <v>3025846417</v>
      </c>
      <c r="H114" s="10">
        <v>35774</v>
      </c>
      <c r="I114" s="21" t="s">
        <v>598</v>
      </c>
      <c r="J114" s="11" t="s">
        <v>21</v>
      </c>
      <c r="K114" s="31" t="s">
        <v>599</v>
      </c>
      <c r="L114" s="7">
        <v>553</v>
      </c>
      <c r="M114" s="7">
        <v>1100</v>
      </c>
      <c r="N114" s="28">
        <v>0.50272727272727269</v>
      </c>
      <c r="O114" s="28" t="s">
        <v>874</v>
      </c>
      <c r="P114" s="31" t="s">
        <v>600</v>
      </c>
      <c r="Q114" s="8" t="s">
        <v>708</v>
      </c>
    </row>
    <row r="115" spans="1:17" ht="38.25" x14ac:dyDescent="0.25">
      <c r="A115" s="7">
        <v>113</v>
      </c>
      <c r="B115" s="11">
        <v>153</v>
      </c>
      <c r="C115" s="8" t="s">
        <v>601</v>
      </c>
      <c r="D115" s="8" t="s">
        <v>602</v>
      </c>
      <c r="E115" s="7" t="s">
        <v>17</v>
      </c>
      <c r="F115" s="7" t="s">
        <v>18</v>
      </c>
      <c r="G115" s="14">
        <v>3490549341</v>
      </c>
      <c r="H115" s="10">
        <v>37205</v>
      </c>
      <c r="I115" s="21" t="s">
        <v>603</v>
      </c>
      <c r="J115" s="11" t="s">
        <v>21</v>
      </c>
      <c r="K115" s="31" t="s">
        <v>604</v>
      </c>
      <c r="L115" s="7">
        <v>613</v>
      </c>
      <c r="M115" s="7">
        <v>1100</v>
      </c>
      <c r="N115" s="28">
        <v>0.55727272727272725</v>
      </c>
      <c r="O115" s="28" t="s">
        <v>874</v>
      </c>
      <c r="P115" s="31" t="s">
        <v>605</v>
      </c>
      <c r="Q115" s="8" t="s">
        <v>708</v>
      </c>
    </row>
    <row r="116" spans="1:17" ht="51" x14ac:dyDescent="0.25">
      <c r="A116" s="7">
        <v>114</v>
      </c>
      <c r="B116" s="11">
        <v>157</v>
      </c>
      <c r="C116" s="8" t="s">
        <v>611</v>
      </c>
      <c r="D116" s="8" t="s">
        <v>612</v>
      </c>
      <c r="E116" s="7" t="s">
        <v>17</v>
      </c>
      <c r="F116" s="7" t="s">
        <v>18</v>
      </c>
      <c r="G116" s="14" t="s">
        <v>613</v>
      </c>
      <c r="H116" s="10">
        <v>38536</v>
      </c>
      <c r="I116" s="21" t="s">
        <v>614</v>
      </c>
      <c r="J116" s="11" t="s">
        <v>21</v>
      </c>
      <c r="K116" s="31" t="s">
        <v>861</v>
      </c>
      <c r="L116" s="7">
        <v>586</v>
      </c>
      <c r="M116" s="7">
        <v>1100</v>
      </c>
      <c r="N116" s="28">
        <v>0.53272727272727272</v>
      </c>
      <c r="O116" s="28" t="s">
        <v>874</v>
      </c>
      <c r="P116" s="31" t="s">
        <v>615</v>
      </c>
      <c r="Q116" s="8" t="s">
        <v>708</v>
      </c>
    </row>
    <row r="117" spans="1:17" ht="38.25" x14ac:dyDescent="0.25">
      <c r="A117" s="7">
        <v>115</v>
      </c>
      <c r="B117" s="11">
        <v>158</v>
      </c>
      <c r="C117" s="8" t="s">
        <v>616</v>
      </c>
      <c r="D117" s="8" t="s">
        <v>814</v>
      </c>
      <c r="E117" s="7" t="s">
        <v>17</v>
      </c>
      <c r="F117" s="7" t="s">
        <v>18</v>
      </c>
      <c r="G117" s="14">
        <v>3309122602</v>
      </c>
      <c r="H117" s="10">
        <v>37327</v>
      </c>
      <c r="I117" s="21" t="s">
        <v>617</v>
      </c>
      <c r="J117" s="11" t="s">
        <v>21</v>
      </c>
      <c r="K117" s="31" t="s">
        <v>618</v>
      </c>
      <c r="L117" s="7">
        <v>887</v>
      </c>
      <c r="M117" s="7">
        <v>1100</v>
      </c>
      <c r="N117" s="28">
        <v>0.80636363636363639</v>
      </c>
      <c r="O117" s="28" t="s">
        <v>873</v>
      </c>
      <c r="P117" s="31" t="s">
        <v>619</v>
      </c>
      <c r="Q117" s="8" t="s">
        <v>708</v>
      </c>
    </row>
    <row r="118" spans="1:17" ht="38.25" x14ac:dyDescent="0.25">
      <c r="A118" s="7">
        <v>116</v>
      </c>
      <c r="B118" s="11">
        <v>159</v>
      </c>
      <c r="C118" s="8" t="s">
        <v>620</v>
      </c>
      <c r="D118" s="8" t="s">
        <v>815</v>
      </c>
      <c r="E118" s="7" t="s">
        <v>17</v>
      </c>
      <c r="F118" s="7" t="s">
        <v>18</v>
      </c>
      <c r="G118" s="14" t="s">
        <v>621</v>
      </c>
      <c r="H118" s="10">
        <v>35654</v>
      </c>
      <c r="I118" s="21" t="s">
        <v>622</v>
      </c>
      <c r="J118" s="11" t="s">
        <v>21</v>
      </c>
      <c r="K118" s="31" t="s">
        <v>623</v>
      </c>
      <c r="L118" s="7">
        <v>582</v>
      </c>
      <c r="M118" s="7">
        <v>1100</v>
      </c>
      <c r="N118" s="28">
        <v>0.52909090909090906</v>
      </c>
      <c r="O118" s="28" t="s">
        <v>874</v>
      </c>
      <c r="P118" s="31" t="s">
        <v>624</v>
      </c>
      <c r="Q118" s="8" t="s">
        <v>708</v>
      </c>
    </row>
    <row r="119" spans="1:17" ht="51" x14ac:dyDescent="0.25">
      <c r="A119" s="7">
        <v>117</v>
      </c>
      <c r="B119" s="11">
        <v>161</v>
      </c>
      <c r="C119" s="8" t="s">
        <v>625</v>
      </c>
      <c r="D119" s="8" t="s">
        <v>816</v>
      </c>
      <c r="E119" s="7" t="s">
        <v>17</v>
      </c>
      <c r="F119" s="7" t="s">
        <v>18</v>
      </c>
      <c r="G119" s="14" t="s">
        <v>626</v>
      </c>
      <c r="H119" s="10">
        <v>37892</v>
      </c>
      <c r="I119" s="21" t="s">
        <v>627</v>
      </c>
      <c r="J119" s="11" t="s">
        <v>21</v>
      </c>
      <c r="K119" s="31" t="s">
        <v>862</v>
      </c>
      <c r="L119" s="7">
        <v>683</v>
      </c>
      <c r="M119" s="7">
        <v>1100</v>
      </c>
      <c r="N119" s="28">
        <v>0.62090909090909085</v>
      </c>
      <c r="O119" s="28" t="s">
        <v>873</v>
      </c>
      <c r="P119" s="31" t="s">
        <v>628</v>
      </c>
      <c r="Q119" s="8" t="s">
        <v>708</v>
      </c>
    </row>
    <row r="120" spans="1:17" ht="51" x14ac:dyDescent="0.25">
      <c r="A120" s="7">
        <v>118</v>
      </c>
      <c r="B120" s="11">
        <v>163</v>
      </c>
      <c r="C120" s="8" t="s">
        <v>629</v>
      </c>
      <c r="D120" s="8" t="s">
        <v>817</v>
      </c>
      <c r="E120" s="7" t="s">
        <v>17</v>
      </c>
      <c r="F120" s="7" t="s">
        <v>18</v>
      </c>
      <c r="G120" s="14" t="s">
        <v>630</v>
      </c>
      <c r="H120" s="10">
        <v>37807</v>
      </c>
      <c r="I120" s="21" t="s">
        <v>631</v>
      </c>
      <c r="J120" s="11" t="s">
        <v>21</v>
      </c>
      <c r="K120" s="31" t="s">
        <v>632</v>
      </c>
      <c r="L120" s="7">
        <v>926</v>
      </c>
      <c r="M120" s="7">
        <v>1100</v>
      </c>
      <c r="N120" s="28">
        <v>0.8418181818181818</v>
      </c>
      <c r="O120" s="28" t="s">
        <v>873</v>
      </c>
      <c r="P120" s="31" t="s">
        <v>633</v>
      </c>
      <c r="Q120" s="8" t="s">
        <v>708</v>
      </c>
    </row>
    <row r="121" spans="1:17" ht="51" x14ac:dyDescent="0.25">
      <c r="A121" s="7">
        <v>119</v>
      </c>
      <c r="B121" s="11">
        <v>167</v>
      </c>
      <c r="C121" s="8" t="s">
        <v>644</v>
      </c>
      <c r="D121" s="8" t="s">
        <v>645</v>
      </c>
      <c r="E121" s="7" t="s">
        <v>17</v>
      </c>
      <c r="F121" s="7" t="s">
        <v>18</v>
      </c>
      <c r="G121" s="14">
        <v>3185420025</v>
      </c>
      <c r="H121" s="10">
        <v>37093</v>
      </c>
      <c r="I121" s="21" t="s">
        <v>646</v>
      </c>
      <c r="J121" s="11" t="s">
        <v>21</v>
      </c>
      <c r="K121" s="31" t="s">
        <v>647</v>
      </c>
      <c r="L121" s="7">
        <v>784</v>
      </c>
      <c r="M121" s="7">
        <v>1100</v>
      </c>
      <c r="N121" s="28">
        <v>0.71272727272727276</v>
      </c>
      <c r="O121" s="28" t="s">
        <v>873</v>
      </c>
      <c r="P121" s="31" t="s">
        <v>648</v>
      </c>
      <c r="Q121" s="8" t="s">
        <v>708</v>
      </c>
    </row>
    <row r="122" spans="1:17" ht="42.75" x14ac:dyDescent="0.25">
      <c r="A122" s="7">
        <v>120</v>
      </c>
      <c r="B122" s="11">
        <v>168</v>
      </c>
      <c r="C122" s="8" t="s">
        <v>649</v>
      </c>
      <c r="D122" s="8" t="s">
        <v>650</v>
      </c>
      <c r="E122" s="7" t="s">
        <v>17</v>
      </c>
      <c r="F122" s="7" t="s">
        <v>18</v>
      </c>
      <c r="G122" s="14" t="s">
        <v>651</v>
      </c>
      <c r="H122" s="10">
        <v>37462</v>
      </c>
      <c r="I122" s="21" t="s">
        <v>652</v>
      </c>
      <c r="J122" s="11" t="s">
        <v>21</v>
      </c>
      <c r="K122" s="31" t="s">
        <v>653</v>
      </c>
      <c r="L122" s="7">
        <v>610</v>
      </c>
      <c r="M122" s="7">
        <v>1100</v>
      </c>
      <c r="N122" s="28">
        <v>0.55454545454545456</v>
      </c>
      <c r="O122" s="28" t="s">
        <v>874</v>
      </c>
      <c r="P122" s="31" t="s">
        <v>654</v>
      </c>
      <c r="Q122" s="8" t="s">
        <v>708</v>
      </c>
    </row>
    <row r="123" spans="1:17" ht="51" x14ac:dyDescent="0.25">
      <c r="A123" s="7">
        <v>121</v>
      </c>
      <c r="B123" s="11">
        <v>169</v>
      </c>
      <c r="C123" s="8" t="s">
        <v>655</v>
      </c>
      <c r="D123" s="8" t="s">
        <v>656</v>
      </c>
      <c r="E123" s="7" t="s">
        <v>17</v>
      </c>
      <c r="F123" s="7" t="s">
        <v>18</v>
      </c>
      <c r="G123" s="14">
        <v>3175867331</v>
      </c>
      <c r="H123" s="10">
        <v>36699</v>
      </c>
      <c r="I123" s="21" t="s">
        <v>657</v>
      </c>
      <c r="J123" s="11" t="s">
        <v>21</v>
      </c>
      <c r="K123" s="31" t="s">
        <v>658</v>
      </c>
      <c r="L123" s="7">
        <v>791</v>
      </c>
      <c r="M123" s="7">
        <v>1100</v>
      </c>
      <c r="N123" s="28">
        <v>0.71909090909090911</v>
      </c>
      <c r="O123" s="28" t="s">
        <v>873</v>
      </c>
      <c r="P123" s="31" t="s">
        <v>659</v>
      </c>
      <c r="Q123" s="8" t="s">
        <v>708</v>
      </c>
    </row>
    <row r="124" spans="1:17" ht="38.25" x14ac:dyDescent="0.25">
      <c r="A124" s="7">
        <v>122</v>
      </c>
      <c r="B124" s="11">
        <v>174</v>
      </c>
      <c r="C124" s="8" t="s">
        <v>670</v>
      </c>
      <c r="D124" s="8" t="s">
        <v>671</v>
      </c>
      <c r="E124" s="7" t="s">
        <v>17</v>
      </c>
      <c r="F124" s="7" t="s">
        <v>18</v>
      </c>
      <c r="G124" s="14">
        <v>3485319891</v>
      </c>
      <c r="H124" s="10">
        <v>36897</v>
      </c>
      <c r="I124" s="21" t="s">
        <v>672</v>
      </c>
      <c r="J124" s="11" t="s">
        <v>21</v>
      </c>
      <c r="K124" s="31" t="s">
        <v>673</v>
      </c>
      <c r="L124" s="7">
        <v>522</v>
      </c>
      <c r="M124" s="7">
        <v>1100</v>
      </c>
      <c r="N124" s="28">
        <v>0.47454545454545455</v>
      </c>
      <c r="O124" s="28" t="s">
        <v>874</v>
      </c>
      <c r="P124" s="31" t="s">
        <v>674</v>
      </c>
      <c r="Q124" s="8" t="s">
        <v>708</v>
      </c>
    </row>
    <row r="125" spans="1:17" ht="38.25" x14ac:dyDescent="0.25">
      <c r="A125" s="7">
        <v>123</v>
      </c>
      <c r="B125" s="11">
        <v>175</v>
      </c>
      <c r="C125" s="8" t="s">
        <v>675</v>
      </c>
      <c r="D125" s="8" t="s">
        <v>676</v>
      </c>
      <c r="E125" s="7" t="s">
        <v>17</v>
      </c>
      <c r="F125" s="7" t="s">
        <v>18</v>
      </c>
      <c r="G125" s="14" t="s">
        <v>677</v>
      </c>
      <c r="H125" s="10">
        <v>36423</v>
      </c>
      <c r="I125" s="21" t="s">
        <v>678</v>
      </c>
      <c r="J125" s="11" t="s">
        <v>21</v>
      </c>
      <c r="K125" s="31" t="s">
        <v>679</v>
      </c>
      <c r="L125" s="7">
        <v>635</v>
      </c>
      <c r="M125" s="7">
        <v>1100</v>
      </c>
      <c r="N125" s="28">
        <v>0.57727272727272727</v>
      </c>
      <c r="O125" s="28" t="s">
        <v>874</v>
      </c>
      <c r="P125" s="31" t="s">
        <v>680</v>
      </c>
      <c r="Q125" s="8" t="s">
        <v>708</v>
      </c>
    </row>
    <row r="126" spans="1:17" ht="38.25" x14ac:dyDescent="0.25">
      <c r="A126" s="7">
        <v>124</v>
      </c>
      <c r="B126" s="11">
        <v>176</v>
      </c>
      <c r="C126" s="8" t="s">
        <v>181</v>
      </c>
      <c r="D126" s="8" t="s">
        <v>681</v>
      </c>
      <c r="E126" s="7" t="s">
        <v>17</v>
      </c>
      <c r="F126" s="7" t="s">
        <v>18</v>
      </c>
      <c r="G126" s="14">
        <v>3005354765</v>
      </c>
      <c r="H126" s="10">
        <v>37600</v>
      </c>
      <c r="I126" s="21" t="s">
        <v>682</v>
      </c>
      <c r="J126" s="11" t="s">
        <v>21</v>
      </c>
      <c r="K126" s="31" t="s">
        <v>683</v>
      </c>
      <c r="L126" s="7">
        <v>635</v>
      </c>
      <c r="M126" s="7">
        <v>1100</v>
      </c>
      <c r="N126" s="28">
        <v>0.57727272727272727</v>
      </c>
      <c r="O126" s="28" t="s">
        <v>874</v>
      </c>
      <c r="P126" s="31" t="s">
        <v>684</v>
      </c>
      <c r="Q126" s="8" t="s">
        <v>708</v>
      </c>
    </row>
    <row r="127" spans="1:17" ht="38.25" x14ac:dyDescent="0.25">
      <c r="A127" s="7">
        <v>125</v>
      </c>
      <c r="B127" s="11">
        <v>177</v>
      </c>
      <c r="C127" s="8" t="s">
        <v>685</v>
      </c>
      <c r="D127" s="8" t="s">
        <v>686</v>
      </c>
      <c r="E127" s="7" t="s">
        <v>17</v>
      </c>
      <c r="F127" s="7" t="s">
        <v>18</v>
      </c>
      <c r="G127" s="14">
        <v>3261648892</v>
      </c>
      <c r="H127" s="10">
        <v>37609</v>
      </c>
      <c r="I127" s="21" t="s">
        <v>687</v>
      </c>
      <c r="J127" s="11" t="s">
        <v>21</v>
      </c>
      <c r="K127" s="31" t="s">
        <v>688</v>
      </c>
      <c r="L127" s="7">
        <v>596</v>
      </c>
      <c r="M127" s="7">
        <v>1100</v>
      </c>
      <c r="N127" s="28">
        <v>0.54181818181818187</v>
      </c>
      <c r="O127" s="28" t="s">
        <v>874</v>
      </c>
      <c r="P127" s="31" t="s">
        <v>689</v>
      </c>
      <c r="Q127" s="8" t="s">
        <v>708</v>
      </c>
    </row>
    <row r="128" spans="1:17" ht="51" x14ac:dyDescent="0.25">
      <c r="A128" s="7">
        <v>126</v>
      </c>
      <c r="B128" s="11">
        <v>178</v>
      </c>
      <c r="C128" s="8" t="s">
        <v>690</v>
      </c>
      <c r="D128" s="8" t="s">
        <v>818</v>
      </c>
      <c r="E128" s="7" t="s">
        <v>17</v>
      </c>
      <c r="F128" s="7" t="s">
        <v>18</v>
      </c>
      <c r="G128" s="14">
        <v>3151516045</v>
      </c>
      <c r="H128" s="10">
        <v>37405</v>
      </c>
      <c r="I128" s="21" t="s">
        <v>691</v>
      </c>
      <c r="J128" s="11" t="s">
        <v>21</v>
      </c>
      <c r="K128" s="31" t="s">
        <v>692</v>
      </c>
      <c r="L128" s="7">
        <v>512</v>
      </c>
      <c r="M128" s="7">
        <v>1100</v>
      </c>
      <c r="N128" s="28">
        <v>0.46545454545454545</v>
      </c>
      <c r="O128" s="28" t="s">
        <v>874</v>
      </c>
      <c r="P128" s="31" t="s">
        <v>693</v>
      </c>
      <c r="Q128" s="8" t="s">
        <v>708</v>
      </c>
    </row>
    <row r="129" spans="1:17" ht="38.25" x14ac:dyDescent="0.25">
      <c r="A129" s="7">
        <v>127</v>
      </c>
      <c r="B129" s="11">
        <v>180</v>
      </c>
      <c r="C129" s="8" t="s">
        <v>694</v>
      </c>
      <c r="D129" s="8" t="s">
        <v>695</v>
      </c>
      <c r="E129" s="7" t="s">
        <v>17</v>
      </c>
      <c r="F129" s="7" t="s">
        <v>18</v>
      </c>
      <c r="G129" s="14">
        <v>3477058831</v>
      </c>
      <c r="H129" s="10">
        <v>37451</v>
      </c>
      <c r="I129" s="21" t="s">
        <v>696</v>
      </c>
      <c r="J129" s="11" t="s">
        <v>21</v>
      </c>
      <c r="K129" s="31" t="s">
        <v>697</v>
      </c>
      <c r="L129" s="7">
        <v>678</v>
      </c>
      <c r="M129" s="7">
        <v>1100</v>
      </c>
      <c r="N129" s="28">
        <v>0.61636363636363634</v>
      </c>
      <c r="O129" s="28" t="s">
        <v>873</v>
      </c>
      <c r="P129" s="31" t="s">
        <v>698</v>
      </c>
      <c r="Q129" s="8" t="s">
        <v>708</v>
      </c>
    </row>
    <row r="130" spans="1:17" ht="51" x14ac:dyDescent="0.25">
      <c r="A130" s="7">
        <v>128</v>
      </c>
      <c r="B130" s="11">
        <v>190</v>
      </c>
      <c r="C130" s="11" t="s">
        <v>699</v>
      </c>
      <c r="D130" s="8" t="s">
        <v>832</v>
      </c>
      <c r="E130" s="7" t="s">
        <v>17</v>
      </c>
      <c r="F130" s="7" t="s">
        <v>18</v>
      </c>
      <c r="G130" s="14" t="s">
        <v>700</v>
      </c>
      <c r="H130" s="10">
        <v>35437</v>
      </c>
      <c r="I130" s="21" t="s">
        <v>701</v>
      </c>
      <c r="J130" s="11" t="s">
        <v>21</v>
      </c>
      <c r="K130" s="31" t="s">
        <v>702</v>
      </c>
      <c r="L130" s="7">
        <v>716</v>
      </c>
      <c r="M130" s="7">
        <v>1100</v>
      </c>
      <c r="N130" s="28">
        <v>0.65090909090909088</v>
      </c>
      <c r="O130" s="28" t="s">
        <v>873</v>
      </c>
      <c r="P130" s="31" t="s">
        <v>703</v>
      </c>
      <c r="Q130" s="8" t="s">
        <v>708</v>
      </c>
    </row>
    <row r="131" spans="1:17" ht="51" x14ac:dyDescent="0.25">
      <c r="A131" s="7">
        <v>129</v>
      </c>
      <c r="B131" s="11">
        <v>191</v>
      </c>
      <c r="C131" s="11" t="s">
        <v>704</v>
      </c>
      <c r="D131" s="8" t="s">
        <v>833</v>
      </c>
      <c r="E131" s="7" t="s">
        <v>17</v>
      </c>
      <c r="F131" s="7" t="s">
        <v>18</v>
      </c>
      <c r="G131" s="14">
        <v>3438563845</v>
      </c>
      <c r="H131" s="10" t="s">
        <v>705</v>
      </c>
      <c r="I131" s="21" t="s">
        <v>706</v>
      </c>
      <c r="J131" s="11" t="s">
        <v>21</v>
      </c>
      <c r="K131" s="31" t="s">
        <v>707</v>
      </c>
      <c r="L131" s="7">
        <v>656</v>
      </c>
      <c r="M131" s="7">
        <v>1100</v>
      </c>
      <c r="N131" s="28">
        <v>0.59636363636363632</v>
      </c>
      <c r="O131" s="28" t="s">
        <v>874</v>
      </c>
      <c r="P131" s="31" t="s">
        <v>709</v>
      </c>
      <c r="Q131" s="8" t="s">
        <v>708</v>
      </c>
    </row>
    <row r="135" spans="1:17" ht="57.75" x14ac:dyDescent="0.25">
      <c r="C135" s="34" t="s">
        <v>1023</v>
      </c>
      <c r="D135" s="34"/>
      <c r="E135" s="32" t="s">
        <v>1024</v>
      </c>
      <c r="F135" s="35"/>
      <c r="G135" s="35"/>
      <c r="H135" s="32" t="s">
        <v>1025</v>
      </c>
      <c r="I135" s="35"/>
      <c r="J135" s="35"/>
      <c r="K135" s="26" t="s">
        <v>1026</v>
      </c>
    </row>
    <row r="136" spans="1:17" x14ac:dyDescent="0.25">
      <c r="C136" s="27"/>
      <c r="G136" s="1"/>
      <c r="H136" s="24"/>
      <c r="I136" s="1"/>
    </row>
    <row r="137" spans="1:17" x14ac:dyDescent="0.25">
      <c r="C137" s="27"/>
      <c r="G137" s="1"/>
      <c r="H137" s="24"/>
      <c r="I137" s="1"/>
      <c r="K137" s="27" t="s">
        <v>1022</v>
      </c>
    </row>
    <row r="138" spans="1:17" ht="54.75" customHeight="1" x14ac:dyDescent="0.25">
      <c r="C138" s="27"/>
      <c r="F138" s="32" t="s">
        <v>1027</v>
      </c>
      <c r="G138" s="32"/>
      <c r="H138" s="32"/>
      <c r="I138" s="1"/>
    </row>
  </sheetData>
  <autoFilter ref="A2:Q131"/>
  <mergeCells count="5">
    <mergeCell ref="A1:Q1"/>
    <mergeCell ref="C135:D135"/>
    <mergeCell ref="E135:G135"/>
    <mergeCell ref="H135:J135"/>
    <mergeCell ref="F138:H138"/>
  </mergeCells>
  <printOptions horizontalCentered="1"/>
  <pageMargins left="0.1" right="0.1" top="0.6" bottom="0.6" header="0.3" footer="0.3"/>
  <pageSetup scale="70" orientation="landscape" r:id="rId1"/>
  <headerFooter>
    <oddHeader>&amp;C
&amp;R&amp;"Arial,Bold"&amp;12Rawalpindi - Male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RWP Eligible</vt:lpstr>
      <vt:lpstr>RWP ELIGIBLE FEMALE</vt:lpstr>
      <vt:lpstr>RWP ELIGIBLE MALE</vt:lpstr>
      <vt:lpstr>'RWP Eligible'!Print_Area</vt:lpstr>
      <vt:lpstr>'RWP ELIGIBLE MALE'!Print_Area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Allah</dc:creator>
  <cp:lastModifiedBy>Allah</cp:lastModifiedBy>
  <cp:lastPrinted>2026-05-22T05:17:56Z</cp:lastPrinted>
  <dcterms:created xsi:type="dcterms:W3CDTF">2026-05-18T07:51:23Z</dcterms:created>
  <dcterms:modified xsi:type="dcterms:W3CDTF">2026-05-22T05:18:24Z</dcterms:modified>
</cp:coreProperties>
</file>