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8_{30E70723-AA75-44EC-B26B-A1CDF1221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ostie List" sheetId="13" r:id="rId1"/>
  </sheets>
  <calcPr calcId="181029"/>
</workbook>
</file>

<file path=xl/calcChain.xml><?xml version="1.0" encoding="utf-8"?>
<calcChain xmlns="http://schemas.openxmlformats.org/spreadsheetml/2006/main">
  <c r="N5" i="13" l="1"/>
  <c r="N3" i="13" l="1"/>
  <c r="N4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</calcChain>
</file>

<file path=xl/sharedStrings.xml><?xml version="1.0" encoding="utf-8"?>
<sst xmlns="http://schemas.openxmlformats.org/spreadsheetml/2006/main" count="512" uniqueCount="318">
  <si>
    <t xml:space="preserve">Religion </t>
  </si>
  <si>
    <t xml:space="preserve">Gender </t>
  </si>
  <si>
    <t xml:space="preserve">S.no </t>
  </si>
  <si>
    <t xml:space="preserve">CNIC no </t>
  </si>
  <si>
    <t xml:space="preserve">Contact no. </t>
  </si>
  <si>
    <t>Domicile</t>
  </si>
  <si>
    <t>Application Form no.</t>
  </si>
  <si>
    <t>Name of Candidate</t>
  </si>
  <si>
    <t>Parentage</t>
  </si>
  <si>
    <t>D/O/B</t>
  </si>
  <si>
    <t>Address</t>
  </si>
  <si>
    <t>Age</t>
  </si>
  <si>
    <t>Applications for post of Constable Excise and Taxation Department Region-D Lahore Excise Branch, Lahore</t>
  </si>
  <si>
    <t xml:space="preserve">Islam </t>
  </si>
  <si>
    <t xml:space="preserve">Male </t>
  </si>
  <si>
    <t xml:space="preserve">Taimoor Akbar </t>
  </si>
  <si>
    <t xml:space="preserve">Akbar Ali </t>
  </si>
  <si>
    <t>35501-0509413-1</t>
  </si>
  <si>
    <t xml:space="preserve">Quarter no. 5, Upper Colony Police Training College Chohang Lahore. </t>
  </si>
  <si>
    <t>0305-4049183</t>
  </si>
  <si>
    <t>Lahore</t>
  </si>
  <si>
    <t xml:space="preserve">Muhammad Ibad Hassan </t>
  </si>
  <si>
    <t xml:space="preserve">Muhammad Yousaf </t>
  </si>
  <si>
    <t>35201-2110161-3</t>
  </si>
  <si>
    <t xml:space="preserve">House.no. 22, St. no. 07, Jinnah Park, Gulberg-II, Lahore. </t>
  </si>
  <si>
    <t>0327-8868263</t>
  </si>
  <si>
    <t>29-11-2002</t>
  </si>
  <si>
    <t>Islam</t>
  </si>
  <si>
    <t xml:space="preserve">Muhammad Aslam </t>
  </si>
  <si>
    <t>0301-7980492</t>
  </si>
  <si>
    <t xml:space="preserve">Muzamil Naimat </t>
  </si>
  <si>
    <t xml:space="preserve">Naimat Ali </t>
  </si>
  <si>
    <t>35201-4061126-9</t>
  </si>
  <si>
    <t xml:space="preserve">Muhallah Gulshan Munir Housing Scheem, Lahore. </t>
  </si>
  <si>
    <t>0325-8537250</t>
  </si>
  <si>
    <t>Muhammad Nawaz</t>
  </si>
  <si>
    <t xml:space="preserve">Muhammad Abid </t>
  </si>
  <si>
    <t xml:space="preserve">Muhammad Ashiq </t>
  </si>
  <si>
    <t>15-11-2003</t>
  </si>
  <si>
    <t>35201-4990740-3</t>
  </si>
  <si>
    <t xml:space="preserve">Near Al Hadees Masjid St. no. 3 Mohallah Quaid-e-Millat Colony Chungi Amar Sadhu Lahore. </t>
  </si>
  <si>
    <t>0339-4017757</t>
  </si>
  <si>
    <t>Syed Ghulam Mustafa</t>
  </si>
  <si>
    <t>19-12-2007</t>
  </si>
  <si>
    <t>38404-9296825-1</t>
  </si>
  <si>
    <t xml:space="preserve">Harbanse pura road, Muhallah Haji pura House no. 11, Rehmat Ali Colony Lahore. </t>
  </si>
  <si>
    <t>0323-6030663/0324-8063916</t>
  </si>
  <si>
    <t xml:space="preserve">Alyan Hassan Shah </t>
  </si>
  <si>
    <t xml:space="preserve">Aqib Ali </t>
  </si>
  <si>
    <t xml:space="preserve">Muhammad Jameel </t>
  </si>
  <si>
    <t>24-07-2001</t>
  </si>
  <si>
    <t>35201-7853110-1</t>
  </si>
  <si>
    <t xml:space="preserve">Post Office Khas, Narwar, Tehsil Lahore, District Cantt. </t>
  </si>
  <si>
    <t>0302-5018037</t>
  </si>
  <si>
    <t xml:space="preserve">Muhammad Awais </t>
  </si>
  <si>
    <t xml:space="preserve">Muhammad Riaz </t>
  </si>
  <si>
    <t xml:space="preserve">Hamza Shahid </t>
  </si>
  <si>
    <t xml:space="preserve">Shahid Javed Mughal </t>
  </si>
  <si>
    <t xml:space="preserve">House.no.13, Street no. 5, Madina Street, Mohallah Said pur, Multan road, Lahore. </t>
  </si>
  <si>
    <t>0306-4517386</t>
  </si>
  <si>
    <t>35202-8226431-1</t>
  </si>
  <si>
    <t>M. Ibrahim Khurram Butt</t>
  </si>
  <si>
    <t>Khurram Shahzad Butt</t>
  </si>
  <si>
    <t>18-06-2002</t>
  </si>
  <si>
    <t>35202-5924379-7</t>
  </si>
  <si>
    <t>0324-1045201</t>
  </si>
  <si>
    <t>Gulshan Ravi, C-Block 201, Lahore</t>
  </si>
  <si>
    <t>Muhammad Pervaiz</t>
  </si>
  <si>
    <t>Faraz Ahmad Mughal</t>
  </si>
  <si>
    <t>25-12-2005</t>
  </si>
  <si>
    <t>35202-6446635-3</t>
  </si>
  <si>
    <t>0329-7296385</t>
  </si>
  <si>
    <t>Talah Tabraiz</t>
  </si>
  <si>
    <t>Muhammad Tabraiz</t>
  </si>
  <si>
    <t>35201-7033879-3</t>
  </si>
  <si>
    <t>73-G, Phase -1, DHA Lahore.</t>
  </si>
  <si>
    <t>0303-0650735</t>
  </si>
  <si>
    <t xml:space="preserve">Muhammad Aqib </t>
  </si>
  <si>
    <t xml:space="preserve">Akhtar Ali </t>
  </si>
  <si>
    <t>15-07-2003</t>
  </si>
  <si>
    <t>34101-6444481-7</t>
  </si>
  <si>
    <t xml:space="preserve">House no. 2, Street no. 1, Mohallah Islam Park Shahdara Town Lahore. </t>
  </si>
  <si>
    <t>0331-2333060/0306-1509930</t>
  </si>
  <si>
    <t xml:space="preserve">Muhammad Ahmad </t>
  </si>
  <si>
    <t xml:space="preserve">Liaqat Ali </t>
  </si>
  <si>
    <t>Mehboob Ahmad</t>
  </si>
  <si>
    <t xml:space="preserve">Arshad Ali </t>
  </si>
  <si>
    <t>35101-7267550-7</t>
  </si>
  <si>
    <t xml:space="preserve">Muhallah Sadar Bazar Lahore Cantt. </t>
  </si>
  <si>
    <t>0328-0816933</t>
  </si>
  <si>
    <t>Male</t>
  </si>
  <si>
    <t>Allah Ditta</t>
  </si>
  <si>
    <t>Tassawar Iqbal</t>
  </si>
  <si>
    <t>Muhammad Ashraf</t>
  </si>
  <si>
    <t>27-10-2004</t>
  </si>
  <si>
    <t>34403-4943031-9</t>
  </si>
  <si>
    <t>Ncba &amp;amp, E-40, E1, Gulberg III, Lahore.</t>
  </si>
  <si>
    <t>0328-1944096</t>
  </si>
  <si>
    <t xml:space="preserve">Muhammad Rehan </t>
  </si>
  <si>
    <t xml:space="preserve">Hassan Muhammad </t>
  </si>
  <si>
    <t>35201-2956014-1</t>
  </si>
  <si>
    <t>0311-0440915/0307-0880792</t>
  </si>
  <si>
    <t xml:space="preserve">Muhammad Ali Paras </t>
  </si>
  <si>
    <t xml:space="preserve">Zohaib Paras </t>
  </si>
  <si>
    <t>29-10-2003</t>
  </si>
  <si>
    <t>35202-4965104-1</t>
  </si>
  <si>
    <t xml:space="preserve">House no. 69, Paras Market Saman abdad Lahore. </t>
  </si>
  <si>
    <t>0332-4855673/0325-9600594</t>
  </si>
  <si>
    <t xml:space="preserve">Qamar Abbas </t>
  </si>
  <si>
    <t xml:space="preserve">Altaf Hussain </t>
  </si>
  <si>
    <t>26-05-2002</t>
  </si>
  <si>
    <t>35202-1176495-5</t>
  </si>
  <si>
    <t xml:space="preserve">Bund road, House no. 47, Muhallah Babo Sabo, Talat Park Lahore. </t>
  </si>
  <si>
    <t>0345-3343485/0345-8575472</t>
  </si>
  <si>
    <t>Muhammad Muneeb Siddiui</t>
  </si>
  <si>
    <t xml:space="preserve">Mateen Ahmad Siddiqui </t>
  </si>
  <si>
    <t>19-12-2004</t>
  </si>
  <si>
    <t>35202-5494561-3</t>
  </si>
  <si>
    <t>House no. 03, Street no. 46, Allah wali street, Islampura Lahore.</t>
  </si>
  <si>
    <t>0322-8077263/0328-4127585</t>
  </si>
  <si>
    <t xml:space="preserve">Faiz Muhammad </t>
  </si>
  <si>
    <t>20-03-2006</t>
  </si>
  <si>
    <t>35202-4060984-5</t>
  </si>
  <si>
    <t xml:space="preserve">House no. 156, Block A, Mehar Fayyaz Colony Fateh Garh, Lahore. </t>
  </si>
  <si>
    <t>0329-4599501</t>
  </si>
  <si>
    <t>Abdul Manan</t>
  </si>
  <si>
    <t>Muhammad Ishaq</t>
  </si>
  <si>
    <t>19-07-2005</t>
  </si>
  <si>
    <t>35201-9990695-9</t>
  </si>
  <si>
    <t xml:space="preserve">House no. 98/B Block, Muhallah Gawala Colony Lahore. </t>
  </si>
  <si>
    <t>0332-0490098</t>
  </si>
  <si>
    <t xml:space="preserve">Abdul Rehman Ali </t>
  </si>
  <si>
    <t>26-01-1998</t>
  </si>
  <si>
    <t>35201-7712384-5</t>
  </si>
  <si>
    <t xml:space="preserve">Noori Darbar Road, Street no. 2, Fateh Garh, Lahore. </t>
  </si>
  <si>
    <t>0308-4088074</t>
  </si>
  <si>
    <t>Village Bohgan, Post Office Lakhoki Lahore</t>
  </si>
  <si>
    <t xml:space="preserve">Mukhtar Ahmad </t>
  </si>
  <si>
    <t>35103-8400632-7</t>
  </si>
  <si>
    <t xml:space="preserve">Nawab Mashkoor Town, Dhoop Seri Dak  khana, Khas, Kahna Nau, Lahore. </t>
  </si>
  <si>
    <t>0327-4479180</t>
  </si>
  <si>
    <t>17-01-2002</t>
  </si>
  <si>
    <t xml:space="preserve">Tariq Mehmood </t>
  </si>
  <si>
    <t>35204-0358320-1</t>
  </si>
  <si>
    <t>Manuwal Chung, Multan Road Lahore</t>
  </si>
  <si>
    <t>0321-6583380</t>
  </si>
  <si>
    <t xml:space="preserve">Haroon Bilal </t>
  </si>
  <si>
    <t>Nazeer Ahmad Baloch</t>
  </si>
  <si>
    <t>20-07-2000</t>
  </si>
  <si>
    <t>31203-5399352-5</t>
  </si>
  <si>
    <t>Post Office Khas, Lidhar Tehsil and District Lahore.</t>
  </si>
  <si>
    <t>0300-0370197</t>
  </si>
  <si>
    <t>Musaddiq Maqsood</t>
  </si>
  <si>
    <t xml:space="preserve">Maqsood Ahmad </t>
  </si>
  <si>
    <t>29-10-2006</t>
  </si>
  <si>
    <t>35101-5977310-3</t>
  </si>
  <si>
    <t>House no. 1296/12, Muhallah Nishat Colony Lahore.</t>
  </si>
  <si>
    <t>0304-4159856</t>
  </si>
  <si>
    <t>35201-99768787</t>
  </si>
  <si>
    <t>Street no. 7/A, Muhallah Quaid e Millat colony 1, Chungi Amar Sidhu Lahore</t>
  </si>
  <si>
    <t>0306-4405619/0323-4512835</t>
  </si>
  <si>
    <t xml:space="preserve">Hafiz Asif Ali </t>
  </si>
  <si>
    <t xml:space="preserve">Muhammad Basheer </t>
  </si>
  <si>
    <t>28-05-1998</t>
  </si>
  <si>
    <t>35202-7563740-7</t>
  </si>
  <si>
    <t xml:space="preserve">House no. 217, LDA, Sikandria Colony Band road Lahore. </t>
  </si>
  <si>
    <t>0321-1410869</t>
  </si>
  <si>
    <t>Muhammad Fasih Ur Rehman</t>
  </si>
  <si>
    <t>Muhammad Nazir</t>
  </si>
  <si>
    <t>28-09-2006</t>
  </si>
  <si>
    <t>35202-9100479-7</t>
  </si>
  <si>
    <t>House no. 2, Street no. 11 D, Gulshan Colony Data Masjid Street Jughian Nagra Lahore.</t>
  </si>
  <si>
    <t>0323-4065741</t>
  </si>
  <si>
    <t xml:space="preserve">Hassan Fayyaz </t>
  </si>
  <si>
    <t>Muhammad Fayyaz</t>
  </si>
  <si>
    <t>35202-2931319-3</t>
  </si>
  <si>
    <t>0325-4392701</t>
  </si>
  <si>
    <t xml:space="preserve">Muhammad Sufian </t>
  </si>
  <si>
    <t>35201-6366176-7</t>
  </si>
  <si>
    <t xml:space="preserve">House no. 5, Street no. 2, Muhallah Javed Colony Fateh Garh Lahore. </t>
  </si>
  <si>
    <t>0309-7886561</t>
  </si>
  <si>
    <t xml:space="preserve">Muhammad Talah </t>
  </si>
  <si>
    <t>35202-7017730-5</t>
  </si>
  <si>
    <t>House no. 2, Street Yashrab Colony Sui Gas road Shahdara Morr, Lahore</t>
  </si>
  <si>
    <t>0301-9492799</t>
  </si>
  <si>
    <t xml:space="preserve">Dilawar Hussain </t>
  </si>
  <si>
    <t>26-12-2004</t>
  </si>
  <si>
    <t>35401-6134476-9</t>
  </si>
  <si>
    <t>Post Office Kot Abdul Malik Tehsil Ferozewala, District Sheikhupura</t>
  </si>
  <si>
    <t>0313-3756095</t>
  </si>
  <si>
    <t xml:space="preserve">Faraz Ali </t>
  </si>
  <si>
    <t>35404-3394205-5</t>
  </si>
  <si>
    <t xml:space="preserve">Kotla Panju Baig, Daira Bajwa District Sheikhupura </t>
  </si>
  <si>
    <t>0307-9471823</t>
  </si>
  <si>
    <t>Muhammad Bilal</t>
  </si>
  <si>
    <t xml:space="preserve">Dost Muhammad </t>
  </si>
  <si>
    <t>35303-8977836-5</t>
  </si>
  <si>
    <t xml:space="preserve"> Tehsil and Post Office Renala Khurd, District Okara.چک نمبر 3اون آر،</t>
  </si>
  <si>
    <t>0309-6808678/0315-4434729</t>
  </si>
  <si>
    <t xml:space="preserve">Asim Suhail </t>
  </si>
  <si>
    <t>Mirza Suhail Qaiser</t>
  </si>
  <si>
    <t>35201-1122354-1</t>
  </si>
  <si>
    <t xml:space="preserve">Aray di Street, House no. E-626, Muhallah Muhammad Pura, Chungi Amer Sidhu Lahore. </t>
  </si>
  <si>
    <t>0321-4587931</t>
  </si>
  <si>
    <t xml:space="preserve">Muhamamad Sajjad </t>
  </si>
  <si>
    <t>Muhammad Mukhtar</t>
  </si>
  <si>
    <t>35102-8646313-1</t>
  </si>
  <si>
    <t>Post Office Khas Noori wala, Tehsil and District Kasur</t>
  </si>
  <si>
    <t>0304-9732455</t>
  </si>
  <si>
    <t>Muhammad Sharif</t>
  </si>
  <si>
    <t>Ali Raza</t>
  </si>
  <si>
    <t>Muhammad Tahir</t>
  </si>
  <si>
    <t>25-07-2007</t>
  </si>
  <si>
    <t>35102-9048164-1</t>
  </si>
  <si>
    <t>Qadiwind, Post Office Khas Chak buliana Tehsil and District Kasur</t>
  </si>
  <si>
    <t>0304-5991494</t>
  </si>
  <si>
    <t xml:space="preserve">Muhamamad Ahmad </t>
  </si>
  <si>
    <t>27-09-2006</t>
  </si>
  <si>
    <t>35102-7258867-1</t>
  </si>
  <si>
    <t>Post Office Khas Hussain Khan wala Tehsil and District Kasur</t>
  </si>
  <si>
    <t>0301-4872849</t>
  </si>
  <si>
    <t>Suhail Mukhtar</t>
  </si>
  <si>
    <t>35102-3572605-9</t>
  </si>
  <si>
    <t>0303-4382437</t>
  </si>
  <si>
    <t xml:space="preserve">Muhammad Waqas Riaz </t>
  </si>
  <si>
    <t>28-12-1999</t>
  </si>
  <si>
    <t>35103-6104100-3</t>
  </si>
  <si>
    <t>22/1 F-6, Wafaqi Colony Lahore</t>
  </si>
  <si>
    <t>0309-6425649</t>
  </si>
  <si>
    <t>Muhammad Tasleem Ul Rehman</t>
  </si>
  <si>
    <t>35103-6673816-5</t>
  </si>
  <si>
    <t>0313-8866720/0344-0860002</t>
  </si>
  <si>
    <t>Muzammil Nawaz</t>
  </si>
  <si>
    <t>25-11-2000</t>
  </si>
  <si>
    <t>35202-7849731-5</t>
  </si>
  <si>
    <t>0324-4440694,</t>
  </si>
  <si>
    <t>House no. 304, Shadman 1 Lahore</t>
  </si>
  <si>
    <t>35201-1199838-9</t>
  </si>
  <si>
    <t>0323-8480782</t>
  </si>
  <si>
    <t>Muhammad Awais</t>
  </si>
  <si>
    <t>House.no. 1057, Street no. 10, Makkah Colony Gulberg III, Lahore</t>
  </si>
  <si>
    <t>Umar Awan</t>
  </si>
  <si>
    <t>Khadim Hussain</t>
  </si>
  <si>
    <t>0329-4019665</t>
  </si>
  <si>
    <t>35201-9618664-5</t>
  </si>
  <si>
    <t>Village Dogage Post Office Bata Pur Lahore.</t>
  </si>
  <si>
    <t>Ahmad Ali</t>
  </si>
  <si>
    <t>35201-3040231-5</t>
  </si>
  <si>
    <t>0307-8876971</t>
  </si>
  <si>
    <t>Altaf Colony Harbance pura Lahore</t>
  </si>
  <si>
    <t>Mehboob Alam</t>
  </si>
  <si>
    <t>35201-5345360-1</t>
  </si>
  <si>
    <t>0310-4114089</t>
  </si>
  <si>
    <t xml:space="preserve">Fahad Ali </t>
  </si>
  <si>
    <t xml:space="preserve">House no. 4, street no. 7, Muhallah Shadi pura Lahore Cantt. </t>
  </si>
  <si>
    <t>Total marks</t>
  </si>
  <si>
    <t>Percentage</t>
  </si>
  <si>
    <t>Marks  obtained  in Matric</t>
  </si>
  <si>
    <t>Ali hassan</t>
  </si>
  <si>
    <t>Khalid Hassan</t>
  </si>
  <si>
    <t>20/02/2006</t>
  </si>
  <si>
    <t>35202-6745436-3</t>
  </si>
  <si>
    <t xml:space="preserve">Mohllah Targarh Baradari Road Shahdara Lahore </t>
  </si>
  <si>
    <t>0324 7949792</t>
  </si>
  <si>
    <t>Rehman Diladar</t>
  </si>
  <si>
    <t>Dildar Ali</t>
  </si>
  <si>
    <t>35101-9475638-3</t>
  </si>
  <si>
    <t xml:space="preserve">Houseno 74 Street no 1 Mohallah New Shalimar Road Cantt Lahore </t>
  </si>
  <si>
    <t xml:space="preserve">Remarks </t>
  </si>
  <si>
    <t xml:space="preserve">Over age </t>
  </si>
  <si>
    <t>23Y,5M,12D</t>
  </si>
  <si>
    <t>20Y,5M,8D</t>
  </si>
  <si>
    <t>19Y,3M,8D</t>
  </si>
  <si>
    <t>22Y,5M,26D</t>
  </si>
  <si>
    <t>18Y,4M,22D</t>
  </si>
  <si>
    <t>24Y,9M,17D</t>
  </si>
  <si>
    <t>27Y,11M,7D</t>
  </si>
  <si>
    <t>20Y,4M,16D</t>
  </si>
  <si>
    <t>23Y,10M,23D</t>
  </si>
  <si>
    <t>28Y,5M,7D</t>
  </si>
  <si>
    <t>22Y,9M,26D</t>
  </si>
  <si>
    <t>21Y,0M,8D</t>
  </si>
  <si>
    <t>22Y,6M,12D</t>
  </si>
  <si>
    <t>23Y,11M,15D</t>
  </si>
  <si>
    <t>21Y,4M,22D</t>
  </si>
  <si>
    <t>20Y,1M,21D</t>
  </si>
  <si>
    <t>20Y,9M,22D</t>
  </si>
  <si>
    <t>28Y,3M,15D</t>
  </si>
  <si>
    <t>21Y,6M,14D</t>
  </si>
  <si>
    <t>19Y,0M,8D</t>
  </si>
  <si>
    <t>27Y,11M,5D</t>
  </si>
  <si>
    <t>25Y,9M,21D</t>
  </si>
  <si>
    <t>19Y,1M,10D</t>
  </si>
  <si>
    <t>19Y,6M,12D</t>
  </si>
  <si>
    <t>27Y,11M,13D</t>
  </si>
  <si>
    <t>19Y,7M,13D</t>
  </si>
  <si>
    <t>19Y,11M,2D</t>
  </si>
  <si>
    <t>32Y,3M,2D</t>
  </si>
  <si>
    <t>23Y,4M,9D</t>
  </si>
  <si>
    <t>21Y,4M,15D</t>
  </si>
  <si>
    <t>21Y,2M,5D</t>
  </si>
  <si>
    <t>23Y,11M,0D</t>
  </si>
  <si>
    <t>27Y,4M,7D</t>
  </si>
  <si>
    <t>24Y,3M,24D</t>
  </si>
  <si>
    <t>18Y,9M,4D</t>
  </si>
  <si>
    <t>18Y,9M,16D</t>
  </si>
  <si>
    <t>19Y,7M,14D</t>
  </si>
  <si>
    <t>20Y,0M,9D</t>
  </si>
  <si>
    <t>26Y,4M,13D</t>
  </si>
  <si>
    <t>24Y,9M,10D</t>
  </si>
  <si>
    <t>25Y,5M,16D</t>
  </si>
  <si>
    <t>20Y,1M,7D</t>
  </si>
  <si>
    <t>31Y,11M,9D</t>
  </si>
  <si>
    <t>23Y,10M,0D</t>
  </si>
  <si>
    <t>20Y,2M,21D</t>
  </si>
  <si>
    <t>23Y,3M,1D</t>
  </si>
  <si>
    <t>Completed</t>
  </si>
  <si>
    <t>29Y,5M,7D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</si>
</sst>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tabSelected="1" zoomScale="60" zoomScaleNormal="60" workbookViewId="0">
      <selection activeCell="B37" sqref="B37"/>
    </sheetView>
  </sheetViews>
  <sheetFormatPr defaultColWidth="9.140625" defaultRowHeight="15" x14ac:dyDescent="0.25"/>
  <cols>
    <col min="1" max="1" width="7.5703125" bestFit="1" customWidth="1"/>
    <col min="2" max="2" width="14.7109375" style="8" customWidth="1"/>
    <col min="3" max="3" width="31.140625" style="6" customWidth="1"/>
    <col min="4" max="4" width="25.42578125" style="6" customWidth="1"/>
    <col min="5" max="6" width="12.7109375" style="8" customWidth="1"/>
    <col min="7" max="7" width="27.42578125" style="8" customWidth="1"/>
    <col min="8" max="8" width="15.42578125" style="8" customWidth="1"/>
    <col min="9" max="9" width="19.140625" style="8" customWidth="1"/>
    <col min="10" max="10" width="14.28515625" style="8" bestFit="1" customWidth="1"/>
    <col min="11" max="11" width="85" style="7" customWidth="1"/>
    <col min="12" max="14" width="15.140625" style="8" customWidth="1"/>
    <col min="15" max="15" width="14.28515625" style="8" customWidth="1"/>
    <col min="16" max="16" width="12.140625" bestFit="1" customWidth="1"/>
  </cols>
  <sheetData>
    <row r="1" spans="1:16" ht="30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64.900000000000006" customHeight="1" x14ac:dyDescent="0.25">
      <c r="A2" s="1" t="s">
        <v>2</v>
      </c>
      <c r="B2" s="13" t="s">
        <v>6</v>
      </c>
      <c r="C2" s="23" t="s">
        <v>7</v>
      </c>
      <c r="D2" s="23" t="s">
        <v>8</v>
      </c>
      <c r="E2" s="1" t="s">
        <v>1</v>
      </c>
      <c r="F2" s="1" t="s">
        <v>0</v>
      </c>
      <c r="G2" s="1" t="s">
        <v>4</v>
      </c>
      <c r="H2" s="1" t="s">
        <v>9</v>
      </c>
      <c r="I2" s="1" t="s">
        <v>3</v>
      </c>
      <c r="J2" s="1" t="s">
        <v>5</v>
      </c>
      <c r="K2" s="2" t="s">
        <v>10</v>
      </c>
      <c r="L2" s="13" t="s">
        <v>257</v>
      </c>
      <c r="M2" s="13" t="s">
        <v>255</v>
      </c>
      <c r="N2" s="13" t="s">
        <v>256</v>
      </c>
      <c r="O2" s="1" t="s">
        <v>11</v>
      </c>
      <c r="P2" s="1" t="s">
        <v>268</v>
      </c>
    </row>
    <row r="3" spans="1:16" ht="30" customHeight="1" x14ac:dyDescent="0.25">
      <c r="A3" s="1">
        <v>1</v>
      </c>
      <c r="B3" s="1">
        <v>1</v>
      </c>
      <c r="C3" s="12" t="s">
        <v>15</v>
      </c>
      <c r="D3" s="12" t="s">
        <v>16</v>
      </c>
      <c r="E3" s="4" t="s">
        <v>14</v>
      </c>
      <c r="F3" s="4" t="s">
        <v>13</v>
      </c>
      <c r="G3" s="4" t="s">
        <v>19</v>
      </c>
      <c r="H3" s="14" t="s">
        <v>26</v>
      </c>
      <c r="I3" s="4" t="s">
        <v>17</v>
      </c>
      <c r="J3" s="4" t="s">
        <v>20</v>
      </c>
      <c r="K3" s="3" t="s">
        <v>18</v>
      </c>
      <c r="L3" s="4">
        <v>833</v>
      </c>
      <c r="M3" s="4">
        <v>1100</v>
      </c>
      <c r="N3" s="26">
        <f>L3/M3</f>
        <v>0.75727272727272732</v>
      </c>
      <c r="O3" s="4" t="s">
        <v>270</v>
      </c>
      <c r="P3" s="4" t="s">
        <v>316</v>
      </c>
    </row>
    <row r="4" spans="1:16" ht="30" customHeight="1" x14ac:dyDescent="0.25">
      <c r="A4" s="1">
        <v>2</v>
      </c>
      <c r="B4" s="1">
        <v>2</v>
      </c>
      <c r="C4" s="12" t="s">
        <v>21</v>
      </c>
      <c r="D4" s="12" t="s">
        <v>22</v>
      </c>
      <c r="E4" s="4" t="s">
        <v>14</v>
      </c>
      <c r="F4" s="4" t="s">
        <v>13</v>
      </c>
      <c r="G4" s="5" t="s">
        <v>25</v>
      </c>
      <c r="H4" s="10">
        <v>38689</v>
      </c>
      <c r="I4" s="4" t="s">
        <v>23</v>
      </c>
      <c r="J4" s="4" t="s">
        <v>20</v>
      </c>
      <c r="K4" s="3" t="s">
        <v>24</v>
      </c>
      <c r="L4" s="4">
        <v>975</v>
      </c>
      <c r="M4" s="4">
        <v>1100</v>
      </c>
      <c r="N4" s="26">
        <f t="shared" ref="N4:N49" si="0">L4/M4</f>
        <v>0.88636363636363635</v>
      </c>
      <c r="O4" s="4" t="s">
        <v>271</v>
      </c>
      <c r="P4" s="4" t="s">
        <v>316</v>
      </c>
    </row>
    <row r="5" spans="1:16" ht="30" customHeight="1" x14ac:dyDescent="0.25">
      <c r="A5" s="1">
        <v>3</v>
      </c>
      <c r="B5" s="1">
        <v>3</v>
      </c>
      <c r="C5" s="12" t="s">
        <v>30</v>
      </c>
      <c r="D5" s="12" t="s">
        <v>31</v>
      </c>
      <c r="E5" s="4" t="s">
        <v>14</v>
      </c>
      <c r="F5" s="4" t="s">
        <v>13</v>
      </c>
      <c r="G5" s="4" t="s">
        <v>34</v>
      </c>
      <c r="H5" s="10">
        <v>39116</v>
      </c>
      <c r="I5" s="4" t="s">
        <v>32</v>
      </c>
      <c r="J5" s="4" t="s">
        <v>20</v>
      </c>
      <c r="K5" s="3" t="s">
        <v>33</v>
      </c>
      <c r="L5" s="4">
        <v>565</v>
      </c>
      <c r="M5" s="4">
        <v>1200</v>
      </c>
      <c r="N5" s="26">
        <f t="shared" si="0"/>
        <v>0.47083333333333333</v>
      </c>
      <c r="O5" s="4" t="s">
        <v>272</v>
      </c>
      <c r="P5" s="4" t="s">
        <v>316</v>
      </c>
    </row>
    <row r="6" spans="1:16" ht="30" customHeight="1" x14ac:dyDescent="0.25">
      <c r="A6" s="1">
        <v>4</v>
      </c>
      <c r="B6" s="1">
        <v>4</v>
      </c>
      <c r="C6" s="12" t="s">
        <v>36</v>
      </c>
      <c r="D6" s="12" t="s">
        <v>37</v>
      </c>
      <c r="E6" s="4" t="s">
        <v>14</v>
      </c>
      <c r="F6" s="4" t="s">
        <v>13</v>
      </c>
      <c r="G6" s="4" t="s">
        <v>41</v>
      </c>
      <c r="H6" s="4" t="s">
        <v>38</v>
      </c>
      <c r="I6" s="4" t="s">
        <v>39</v>
      </c>
      <c r="J6" s="4" t="s">
        <v>20</v>
      </c>
      <c r="K6" s="3" t="s">
        <v>40</v>
      </c>
      <c r="L6" s="4">
        <v>680</v>
      </c>
      <c r="M6" s="4">
        <v>1100</v>
      </c>
      <c r="N6" s="26">
        <f t="shared" si="0"/>
        <v>0.61818181818181817</v>
      </c>
      <c r="O6" s="4" t="s">
        <v>273</v>
      </c>
      <c r="P6" s="4" t="s">
        <v>316</v>
      </c>
    </row>
    <row r="7" spans="1:16" ht="30" customHeight="1" x14ac:dyDescent="0.25">
      <c r="A7" s="1">
        <v>5</v>
      </c>
      <c r="B7" s="1">
        <v>5</v>
      </c>
      <c r="C7" s="12" t="s">
        <v>47</v>
      </c>
      <c r="D7" s="12" t="s">
        <v>42</v>
      </c>
      <c r="E7" s="4" t="s">
        <v>14</v>
      </c>
      <c r="F7" s="4" t="s">
        <v>13</v>
      </c>
      <c r="G7" s="4" t="s">
        <v>46</v>
      </c>
      <c r="H7" s="4" t="s">
        <v>43</v>
      </c>
      <c r="I7" s="4" t="s">
        <v>44</v>
      </c>
      <c r="J7" s="4" t="s">
        <v>20</v>
      </c>
      <c r="K7" s="3" t="s">
        <v>45</v>
      </c>
      <c r="L7" s="4">
        <v>558</v>
      </c>
      <c r="M7" s="4">
        <v>1100</v>
      </c>
      <c r="N7" s="26">
        <f t="shared" si="0"/>
        <v>0.50727272727272732</v>
      </c>
      <c r="O7" s="4" t="s">
        <v>274</v>
      </c>
      <c r="P7" s="4" t="s">
        <v>316</v>
      </c>
    </row>
    <row r="8" spans="1:16" ht="30" customHeight="1" x14ac:dyDescent="0.25">
      <c r="A8" s="1">
        <v>6</v>
      </c>
      <c r="B8" s="1">
        <v>6</v>
      </c>
      <c r="C8" s="12" t="s">
        <v>48</v>
      </c>
      <c r="D8" s="12" t="s">
        <v>49</v>
      </c>
      <c r="E8" s="4" t="s">
        <v>14</v>
      </c>
      <c r="F8" s="4" t="s">
        <v>13</v>
      </c>
      <c r="G8" s="4" t="s">
        <v>53</v>
      </c>
      <c r="H8" s="4" t="s">
        <v>50</v>
      </c>
      <c r="I8" s="4" t="s">
        <v>51</v>
      </c>
      <c r="J8" s="4" t="s">
        <v>20</v>
      </c>
      <c r="K8" s="3" t="s">
        <v>52</v>
      </c>
      <c r="L8" s="4">
        <v>607</v>
      </c>
      <c r="M8" s="4">
        <v>1100</v>
      </c>
      <c r="N8" s="26">
        <f t="shared" si="0"/>
        <v>0.55181818181818176</v>
      </c>
      <c r="O8" s="4" t="s">
        <v>275</v>
      </c>
      <c r="P8" s="4" t="s">
        <v>316</v>
      </c>
    </row>
    <row r="9" spans="1:16" ht="30" customHeight="1" x14ac:dyDescent="0.25">
      <c r="A9" s="1">
        <v>7</v>
      </c>
      <c r="B9" s="1">
        <v>7</v>
      </c>
      <c r="C9" s="12" t="s">
        <v>56</v>
      </c>
      <c r="D9" s="12" t="s">
        <v>57</v>
      </c>
      <c r="E9" s="4" t="s">
        <v>14</v>
      </c>
      <c r="F9" s="4" t="s">
        <v>13</v>
      </c>
      <c r="G9" s="4" t="s">
        <v>59</v>
      </c>
      <c r="H9" s="10">
        <v>35950</v>
      </c>
      <c r="I9" s="4" t="s">
        <v>60</v>
      </c>
      <c r="J9" s="4" t="s">
        <v>20</v>
      </c>
      <c r="K9" s="3" t="s">
        <v>58</v>
      </c>
      <c r="L9" s="5">
        <v>803</v>
      </c>
      <c r="M9" s="5">
        <v>1100</v>
      </c>
      <c r="N9" s="26">
        <f t="shared" si="0"/>
        <v>0.73</v>
      </c>
      <c r="O9" s="4" t="s">
        <v>276</v>
      </c>
      <c r="P9" s="4" t="s">
        <v>316</v>
      </c>
    </row>
    <row r="10" spans="1:16" ht="30" customHeight="1" x14ac:dyDescent="0.25">
      <c r="A10" s="1">
        <v>8</v>
      </c>
      <c r="B10" s="1">
        <v>8</v>
      </c>
      <c r="C10" s="12" t="s">
        <v>68</v>
      </c>
      <c r="D10" s="12" t="s">
        <v>57</v>
      </c>
      <c r="E10" s="4" t="s">
        <v>14</v>
      </c>
      <c r="F10" s="4" t="s">
        <v>13</v>
      </c>
      <c r="G10" s="4" t="s">
        <v>71</v>
      </c>
      <c r="H10" s="4" t="s">
        <v>69</v>
      </c>
      <c r="I10" s="4" t="s">
        <v>70</v>
      </c>
      <c r="J10" s="4" t="s">
        <v>20</v>
      </c>
      <c r="K10" s="3" t="s">
        <v>58</v>
      </c>
      <c r="L10" s="5">
        <v>748</v>
      </c>
      <c r="M10" s="5">
        <v>1100</v>
      </c>
      <c r="N10" s="26">
        <f t="shared" si="0"/>
        <v>0.68</v>
      </c>
      <c r="O10" s="4" t="s">
        <v>277</v>
      </c>
      <c r="P10" s="4" t="s">
        <v>316</v>
      </c>
    </row>
    <row r="11" spans="1:16" ht="30" customHeight="1" x14ac:dyDescent="0.25">
      <c r="A11" s="1">
        <v>9</v>
      </c>
      <c r="B11" s="1">
        <v>9</v>
      </c>
      <c r="C11" s="12" t="s">
        <v>61</v>
      </c>
      <c r="D11" s="12" t="s">
        <v>62</v>
      </c>
      <c r="E11" s="4" t="s">
        <v>14</v>
      </c>
      <c r="F11" s="4" t="s">
        <v>13</v>
      </c>
      <c r="G11" s="4" t="s">
        <v>65</v>
      </c>
      <c r="H11" s="4" t="s">
        <v>63</v>
      </c>
      <c r="I11" s="4" t="s">
        <v>64</v>
      </c>
      <c r="J11" s="4" t="s">
        <v>20</v>
      </c>
      <c r="K11" s="3" t="s">
        <v>66</v>
      </c>
      <c r="L11" s="4">
        <v>536</v>
      </c>
      <c r="M11" s="4">
        <v>1100</v>
      </c>
      <c r="N11" s="26">
        <f t="shared" si="0"/>
        <v>0.48727272727272725</v>
      </c>
      <c r="O11" s="4" t="s">
        <v>278</v>
      </c>
      <c r="P11" s="4" t="s">
        <v>316</v>
      </c>
    </row>
    <row r="12" spans="1:16" ht="30" customHeight="1" x14ac:dyDescent="0.25">
      <c r="A12" s="1">
        <v>10</v>
      </c>
      <c r="B12" s="1">
        <v>10</v>
      </c>
      <c r="C12" s="12" t="s">
        <v>72</v>
      </c>
      <c r="D12" s="12" t="s">
        <v>73</v>
      </c>
      <c r="E12" s="4" t="s">
        <v>14</v>
      </c>
      <c r="F12" s="4" t="s">
        <v>13</v>
      </c>
      <c r="G12" s="4" t="s">
        <v>76</v>
      </c>
      <c r="H12" s="10">
        <v>35768</v>
      </c>
      <c r="I12" s="4" t="s">
        <v>74</v>
      </c>
      <c r="J12" s="4" t="s">
        <v>20</v>
      </c>
      <c r="K12" s="3" t="s">
        <v>75</v>
      </c>
      <c r="L12" s="4">
        <v>667</v>
      </c>
      <c r="M12" s="4">
        <v>1050</v>
      </c>
      <c r="N12" s="26">
        <f t="shared" si="0"/>
        <v>0.63523809523809527</v>
      </c>
      <c r="O12" s="4" t="s">
        <v>279</v>
      </c>
      <c r="P12" s="4" t="s">
        <v>316</v>
      </c>
    </row>
    <row r="13" spans="1:16" ht="30" customHeight="1" x14ac:dyDescent="0.25">
      <c r="A13" s="1">
        <v>11</v>
      </c>
      <c r="B13" s="1">
        <v>11</v>
      </c>
      <c r="C13" s="12" t="s">
        <v>77</v>
      </c>
      <c r="D13" s="12" t="s">
        <v>78</v>
      </c>
      <c r="E13" s="4" t="s">
        <v>14</v>
      </c>
      <c r="F13" s="4" t="s">
        <v>13</v>
      </c>
      <c r="G13" s="4" t="s">
        <v>82</v>
      </c>
      <c r="H13" s="4" t="s">
        <v>79</v>
      </c>
      <c r="I13" s="4" t="s">
        <v>80</v>
      </c>
      <c r="J13" s="4" t="s">
        <v>20</v>
      </c>
      <c r="K13" s="3" t="s">
        <v>81</v>
      </c>
      <c r="L13" s="4">
        <v>505</v>
      </c>
      <c r="M13" s="4">
        <v>1100</v>
      </c>
      <c r="N13" s="26">
        <f t="shared" si="0"/>
        <v>0.45909090909090911</v>
      </c>
      <c r="O13" s="4" t="s">
        <v>280</v>
      </c>
      <c r="P13" s="4" t="s">
        <v>316</v>
      </c>
    </row>
    <row r="14" spans="1:16" ht="30" customHeight="1" x14ac:dyDescent="0.25">
      <c r="A14" s="1">
        <v>12</v>
      </c>
      <c r="B14" s="1">
        <v>12</v>
      </c>
      <c r="C14" s="12" t="s">
        <v>85</v>
      </c>
      <c r="D14" s="12" t="s">
        <v>86</v>
      </c>
      <c r="E14" s="4" t="s">
        <v>14</v>
      </c>
      <c r="F14" s="4" t="s">
        <v>13</v>
      </c>
      <c r="G14" s="4" t="s">
        <v>89</v>
      </c>
      <c r="H14" s="10">
        <v>38475</v>
      </c>
      <c r="I14" s="4" t="s">
        <v>87</v>
      </c>
      <c r="J14" s="4" t="s">
        <v>20</v>
      </c>
      <c r="K14" s="3" t="s">
        <v>88</v>
      </c>
      <c r="L14" s="4">
        <v>720</v>
      </c>
      <c r="M14" s="4">
        <v>1100</v>
      </c>
      <c r="N14" s="26">
        <f t="shared" si="0"/>
        <v>0.65454545454545454</v>
      </c>
      <c r="O14" s="4" t="s">
        <v>281</v>
      </c>
      <c r="P14" s="11" t="s">
        <v>316</v>
      </c>
    </row>
    <row r="15" spans="1:16" ht="30" customHeight="1" x14ac:dyDescent="0.25">
      <c r="A15" s="1">
        <v>13</v>
      </c>
      <c r="B15" s="1">
        <v>13</v>
      </c>
      <c r="C15" s="12" t="s">
        <v>102</v>
      </c>
      <c r="D15" s="12" t="s">
        <v>103</v>
      </c>
      <c r="E15" s="4" t="s">
        <v>14</v>
      </c>
      <c r="F15" s="4" t="s">
        <v>13</v>
      </c>
      <c r="G15" s="4" t="s">
        <v>107</v>
      </c>
      <c r="H15" s="10" t="s">
        <v>104</v>
      </c>
      <c r="I15" s="4" t="s">
        <v>105</v>
      </c>
      <c r="J15" s="4" t="s">
        <v>20</v>
      </c>
      <c r="K15" s="3" t="s">
        <v>106</v>
      </c>
      <c r="L15" s="4">
        <v>663</v>
      </c>
      <c r="M15" s="4">
        <v>1100</v>
      </c>
      <c r="N15" s="26">
        <f t="shared" si="0"/>
        <v>0.60272727272727278</v>
      </c>
      <c r="O15" s="4" t="s">
        <v>282</v>
      </c>
      <c r="P15" s="11" t="s">
        <v>316</v>
      </c>
    </row>
    <row r="16" spans="1:16" ht="30" customHeight="1" x14ac:dyDescent="0.25">
      <c r="A16" s="1">
        <v>14</v>
      </c>
      <c r="B16" s="1">
        <v>14</v>
      </c>
      <c r="C16" s="12" t="s">
        <v>108</v>
      </c>
      <c r="D16" s="12" t="s">
        <v>109</v>
      </c>
      <c r="E16" s="4" t="s">
        <v>14</v>
      </c>
      <c r="F16" s="4" t="s">
        <v>13</v>
      </c>
      <c r="G16" s="4" t="s">
        <v>113</v>
      </c>
      <c r="H16" s="10" t="s">
        <v>110</v>
      </c>
      <c r="I16" s="4" t="s">
        <v>111</v>
      </c>
      <c r="J16" s="4" t="s">
        <v>20</v>
      </c>
      <c r="K16" s="3" t="s">
        <v>112</v>
      </c>
      <c r="L16" s="4">
        <v>655</v>
      </c>
      <c r="M16" s="4">
        <v>1100</v>
      </c>
      <c r="N16" s="26">
        <f t="shared" si="0"/>
        <v>0.59545454545454546</v>
      </c>
      <c r="O16" s="4" t="s">
        <v>283</v>
      </c>
      <c r="P16" s="11" t="s">
        <v>316</v>
      </c>
    </row>
    <row r="17" spans="1:16" ht="30" customHeight="1" x14ac:dyDescent="0.25">
      <c r="A17" s="1">
        <v>15</v>
      </c>
      <c r="B17" s="1">
        <v>15</v>
      </c>
      <c r="C17" s="12" t="s">
        <v>114</v>
      </c>
      <c r="D17" s="12" t="s">
        <v>115</v>
      </c>
      <c r="E17" s="4" t="s">
        <v>14</v>
      </c>
      <c r="F17" s="4" t="s">
        <v>13</v>
      </c>
      <c r="G17" s="4" t="s">
        <v>119</v>
      </c>
      <c r="H17" s="10" t="s">
        <v>116</v>
      </c>
      <c r="I17" s="4" t="s">
        <v>117</v>
      </c>
      <c r="J17" s="4" t="s">
        <v>20</v>
      </c>
      <c r="K17" s="3" t="s">
        <v>118</v>
      </c>
      <c r="L17" s="4">
        <v>733</v>
      </c>
      <c r="M17" s="4">
        <v>1100</v>
      </c>
      <c r="N17" s="26">
        <f t="shared" si="0"/>
        <v>0.66636363636363638</v>
      </c>
      <c r="O17" s="4" t="s">
        <v>284</v>
      </c>
      <c r="P17" s="11" t="s">
        <v>316</v>
      </c>
    </row>
    <row r="18" spans="1:16" ht="30" customHeight="1" x14ac:dyDescent="0.25">
      <c r="A18" s="1">
        <v>16</v>
      </c>
      <c r="B18" s="1">
        <v>16</v>
      </c>
      <c r="C18" s="12" t="s">
        <v>120</v>
      </c>
      <c r="D18" s="12" t="s">
        <v>67</v>
      </c>
      <c r="E18" s="4" t="s">
        <v>14</v>
      </c>
      <c r="F18" s="4" t="s">
        <v>13</v>
      </c>
      <c r="G18" s="4" t="s">
        <v>124</v>
      </c>
      <c r="H18" s="10" t="s">
        <v>121</v>
      </c>
      <c r="I18" s="4" t="s">
        <v>122</v>
      </c>
      <c r="J18" s="4" t="s">
        <v>20</v>
      </c>
      <c r="K18" s="3" t="s">
        <v>123</v>
      </c>
      <c r="L18" s="4">
        <v>638</v>
      </c>
      <c r="M18" s="4">
        <v>1100</v>
      </c>
      <c r="N18" s="26">
        <f t="shared" si="0"/>
        <v>0.57999999999999996</v>
      </c>
      <c r="O18" s="4" t="s">
        <v>285</v>
      </c>
      <c r="P18" s="11" t="s">
        <v>316</v>
      </c>
    </row>
    <row r="19" spans="1:16" ht="30" customHeight="1" x14ac:dyDescent="0.25">
      <c r="A19" s="1">
        <v>17</v>
      </c>
      <c r="B19" s="1">
        <v>17</v>
      </c>
      <c r="C19" s="12" t="s">
        <v>125</v>
      </c>
      <c r="D19" s="12" t="s">
        <v>126</v>
      </c>
      <c r="E19" s="4" t="s">
        <v>14</v>
      </c>
      <c r="F19" s="4" t="s">
        <v>13</v>
      </c>
      <c r="G19" s="4" t="s">
        <v>130</v>
      </c>
      <c r="H19" s="10" t="s">
        <v>127</v>
      </c>
      <c r="I19" s="4" t="s">
        <v>128</v>
      </c>
      <c r="J19" s="4" t="s">
        <v>20</v>
      </c>
      <c r="K19" s="3" t="s">
        <v>129</v>
      </c>
      <c r="L19" s="4">
        <v>494</v>
      </c>
      <c r="M19" s="4">
        <v>1100</v>
      </c>
      <c r="N19" s="26">
        <f t="shared" si="0"/>
        <v>0.4490909090909091</v>
      </c>
      <c r="O19" s="4" t="s">
        <v>286</v>
      </c>
      <c r="P19" s="4" t="s">
        <v>316</v>
      </c>
    </row>
    <row r="20" spans="1:16" ht="30" customHeight="1" x14ac:dyDescent="0.25">
      <c r="A20" s="1">
        <v>18</v>
      </c>
      <c r="B20" s="1">
        <v>18</v>
      </c>
      <c r="C20" s="12" t="s">
        <v>131</v>
      </c>
      <c r="D20" s="12" t="s">
        <v>84</v>
      </c>
      <c r="E20" s="4" t="s">
        <v>14</v>
      </c>
      <c r="F20" s="4" t="s">
        <v>13</v>
      </c>
      <c r="G20" s="4" t="s">
        <v>135</v>
      </c>
      <c r="H20" s="10" t="s">
        <v>132</v>
      </c>
      <c r="I20" s="4" t="s">
        <v>133</v>
      </c>
      <c r="J20" s="4" t="s">
        <v>20</v>
      </c>
      <c r="K20" s="3" t="s">
        <v>134</v>
      </c>
      <c r="L20" s="4">
        <v>514</v>
      </c>
      <c r="M20" s="4">
        <v>1100</v>
      </c>
      <c r="N20" s="26">
        <f t="shared" si="0"/>
        <v>0.46727272727272728</v>
      </c>
      <c r="O20" s="4" t="s">
        <v>287</v>
      </c>
      <c r="P20" s="11" t="s">
        <v>316</v>
      </c>
    </row>
    <row r="21" spans="1:16" ht="30" customHeight="1" x14ac:dyDescent="0.25">
      <c r="A21" s="1">
        <v>19</v>
      </c>
      <c r="B21" s="1">
        <v>19</v>
      </c>
      <c r="C21" s="12" t="s">
        <v>92</v>
      </c>
      <c r="D21" s="12" t="s">
        <v>93</v>
      </c>
      <c r="E21" s="4" t="s">
        <v>14</v>
      </c>
      <c r="F21" s="4" t="s">
        <v>13</v>
      </c>
      <c r="G21" s="4" t="s">
        <v>97</v>
      </c>
      <c r="H21" s="4" t="s">
        <v>94</v>
      </c>
      <c r="I21" s="4" t="s">
        <v>95</v>
      </c>
      <c r="J21" s="4" t="s">
        <v>20</v>
      </c>
      <c r="K21" s="3" t="s">
        <v>96</v>
      </c>
      <c r="L21" s="4">
        <v>547</v>
      </c>
      <c r="M21" s="4">
        <v>1100</v>
      </c>
      <c r="N21" s="26">
        <f t="shared" si="0"/>
        <v>0.49727272727272726</v>
      </c>
      <c r="O21" s="4" t="s">
        <v>288</v>
      </c>
      <c r="P21" s="11" t="s">
        <v>316</v>
      </c>
    </row>
    <row r="22" spans="1:16" ht="30" customHeight="1" x14ac:dyDescent="0.25">
      <c r="A22" s="1">
        <v>20</v>
      </c>
      <c r="B22" s="1">
        <v>20</v>
      </c>
      <c r="C22" s="12" t="s">
        <v>83</v>
      </c>
      <c r="D22" s="12" t="s">
        <v>137</v>
      </c>
      <c r="E22" s="4" t="s">
        <v>14</v>
      </c>
      <c r="F22" s="4" t="s">
        <v>13</v>
      </c>
      <c r="G22" s="4" t="s">
        <v>140</v>
      </c>
      <c r="H22" s="10">
        <v>39205</v>
      </c>
      <c r="I22" s="4" t="s">
        <v>138</v>
      </c>
      <c r="J22" s="4" t="s">
        <v>20</v>
      </c>
      <c r="K22" s="3" t="s">
        <v>139</v>
      </c>
      <c r="L22" s="4">
        <v>627</v>
      </c>
      <c r="M22" s="4">
        <v>1100</v>
      </c>
      <c r="N22" s="26">
        <f t="shared" si="0"/>
        <v>0.56999999999999995</v>
      </c>
      <c r="O22" s="4" t="s">
        <v>289</v>
      </c>
      <c r="P22" s="11" t="s">
        <v>316</v>
      </c>
    </row>
    <row r="23" spans="1:16" ht="30" customHeight="1" x14ac:dyDescent="0.25">
      <c r="A23" s="1">
        <v>21</v>
      </c>
      <c r="B23" s="1">
        <v>21</v>
      </c>
      <c r="C23" s="12" t="s">
        <v>98</v>
      </c>
      <c r="D23" s="12" t="s">
        <v>99</v>
      </c>
      <c r="E23" s="4" t="s">
        <v>14</v>
      </c>
      <c r="F23" s="4" t="s">
        <v>13</v>
      </c>
      <c r="G23" s="4" t="s">
        <v>101</v>
      </c>
      <c r="H23" s="10">
        <v>35952</v>
      </c>
      <c r="I23" s="4" t="s">
        <v>100</v>
      </c>
      <c r="J23" s="4" t="s">
        <v>20</v>
      </c>
      <c r="K23" s="3" t="s">
        <v>136</v>
      </c>
      <c r="L23" s="4">
        <v>756</v>
      </c>
      <c r="M23" s="4">
        <v>1100</v>
      </c>
      <c r="N23" s="26">
        <f t="shared" si="0"/>
        <v>0.68727272727272726</v>
      </c>
      <c r="O23" s="4" t="s">
        <v>290</v>
      </c>
      <c r="P23" s="11" t="s">
        <v>316</v>
      </c>
    </row>
    <row r="24" spans="1:16" ht="30" customHeight="1" x14ac:dyDescent="0.25">
      <c r="A24" s="1">
        <v>22</v>
      </c>
      <c r="B24" s="1">
        <v>22</v>
      </c>
      <c r="C24" s="12" t="s">
        <v>146</v>
      </c>
      <c r="D24" s="12" t="s">
        <v>147</v>
      </c>
      <c r="E24" s="4" t="s">
        <v>14</v>
      </c>
      <c r="F24" s="4" t="s">
        <v>13</v>
      </c>
      <c r="G24" s="9" t="s">
        <v>151</v>
      </c>
      <c r="H24" s="4" t="s">
        <v>148</v>
      </c>
      <c r="I24" s="4" t="s">
        <v>149</v>
      </c>
      <c r="J24" s="4" t="s">
        <v>20</v>
      </c>
      <c r="K24" s="3" t="s">
        <v>150</v>
      </c>
      <c r="L24" s="4">
        <v>759</v>
      </c>
      <c r="M24" s="4">
        <v>1100</v>
      </c>
      <c r="N24" s="26">
        <f t="shared" si="0"/>
        <v>0.69</v>
      </c>
      <c r="O24" s="4" t="s">
        <v>291</v>
      </c>
      <c r="P24" s="11" t="s">
        <v>316</v>
      </c>
    </row>
    <row r="25" spans="1:16" ht="30" customHeight="1" x14ac:dyDescent="0.25">
      <c r="A25" s="1">
        <v>23</v>
      </c>
      <c r="B25" s="1">
        <v>23</v>
      </c>
      <c r="C25" s="19" t="s">
        <v>54</v>
      </c>
      <c r="D25" s="12" t="s">
        <v>22</v>
      </c>
      <c r="E25" s="4" t="s">
        <v>90</v>
      </c>
      <c r="F25" s="4" t="s">
        <v>13</v>
      </c>
      <c r="G25" s="4" t="s">
        <v>160</v>
      </c>
      <c r="H25" s="10">
        <v>39173</v>
      </c>
      <c r="I25" s="4" t="s">
        <v>158</v>
      </c>
      <c r="J25" s="4" t="s">
        <v>20</v>
      </c>
      <c r="K25" s="3" t="s">
        <v>159</v>
      </c>
      <c r="L25" s="5">
        <v>605</v>
      </c>
      <c r="M25" s="5">
        <v>1100</v>
      </c>
      <c r="N25" s="26">
        <f t="shared" si="0"/>
        <v>0.55000000000000004</v>
      </c>
      <c r="O25" s="4" t="s">
        <v>292</v>
      </c>
      <c r="P25" s="11" t="s">
        <v>316</v>
      </c>
    </row>
    <row r="26" spans="1:16" ht="30" customHeight="1" x14ac:dyDescent="0.25">
      <c r="A26" s="1">
        <v>24</v>
      </c>
      <c r="B26" s="1">
        <v>24</v>
      </c>
      <c r="C26" s="12" t="s">
        <v>152</v>
      </c>
      <c r="D26" s="12" t="s">
        <v>153</v>
      </c>
      <c r="E26" s="4" t="s">
        <v>90</v>
      </c>
      <c r="F26" s="4" t="s">
        <v>13</v>
      </c>
      <c r="G26" s="4" t="s">
        <v>157</v>
      </c>
      <c r="H26" s="4" t="s">
        <v>154</v>
      </c>
      <c r="I26" s="4" t="s">
        <v>155</v>
      </c>
      <c r="J26" s="4" t="s">
        <v>20</v>
      </c>
      <c r="K26" s="3" t="s">
        <v>156</v>
      </c>
      <c r="L26" s="4">
        <v>575</v>
      </c>
      <c r="M26" s="4">
        <v>1100</v>
      </c>
      <c r="N26" s="26">
        <f t="shared" si="0"/>
        <v>0.52272727272727271</v>
      </c>
      <c r="O26" s="4" t="s">
        <v>293</v>
      </c>
      <c r="P26" s="11" t="s">
        <v>316</v>
      </c>
    </row>
    <row r="27" spans="1:16" ht="30" customHeight="1" x14ac:dyDescent="0.25">
      <c r="A27" s="1">
        <v>25</v>
      </c>
      <c r="B27" s="1">
        <v>25</v>
      </c>
      <c r="C27" s="12" t="s">
        <v>161</v>
      </c>
      <c r="D27" s="12" t="s">
        <v>162</v>
      </c>
      <c r="E27" s="4" t="s">
        <v>90</v>
      </c>
      <c r="F27" s="4" t="s">
        <v>13</v>
      </c>
      <c r="G27" s="4" t="s">
        <v>166</v>
      </c>
      <c r="H27" s="4" t="s">
        <v>163</v>
      </c>
      <c r="I27" s="4" t="s">
        <v>164</v>
      </c>
      <c r="J27" s="4" t="s">
        <v>20</v>
      </c>
      <c r="K27" s="3" t="s">
        <v>165</v>
      </c>
      <c r="L27" s="4">
        <v>714</v>
      </c>
      <c r="M27" s="4">
        <v>1100</v>
      </c>
      <c r="N27" s="26">
        <f t="shared" si="0"/>
        <v>0.64909090909090905</v>
      </c>
      <c r="O27" s="4" t="s">
        <v>294</v>
      </c>
      <c r="P27" s="11" t="s">
        <v>316</v>
      </c>
    </row>
    <row r="28" spans="1:16" ht="30" customHeight="1" x14ac:dyDescent="0.25">
      <c r="A28" s="1">
        <v>26</v>
      </c>
      <c r="B28" s="1">
        <v>26</v>
      </c>
      <c r="C28" s="12" t="s">
        <v>167</v>
      </c>
      <c r="D28" s="12" t="s">
        <v>168</v>
      </c>
      <c r="E28" s="4" t="s">
        <v>90</v>
      </c>
      <c r="F28" s="4" t="s">
        <v>13</v>
      </c>
      <c r="G28" s="4" t="s">
        <v>172</v>
      </c>
      <c r="H28" s="4" t="s">
        <v>169</v>
      </c>
      <c r="I28" s="4" t="s">
        <v>170</v>
      </c>
      <c r="J28" s="4" t="s">
        <v>20</v>
      </c>
      <c r="K28" s="3" t="s">
        <v>171</v>
      </c>
      <c r="L28" s="4">
        <v>667</v>
      </c>
      <c r="M28" s="4">
        <v>1100</v>
      </c>
      <c r="N28" s="26">
        <f t="shared" si="0"/>
        <v>0.60636363636363633</v>
      </c>
      <c r="O28" s="4" t="s">
        <v>295</v>
      </c>
      <c r="P28" s="11" t="s">
        <v>316</v>
      </c>
    </row>
    <row r="29" spans="1:16" ht="30" customHeight="1" x14ac:dyDescent="0.25">
      <c r="A29" s="1">
        <v>27</v>
      </c>
      <c r="B29" s="1">
        <v>27</v>
      </c>
      <c r="C29" s="12" t="s">
        <v>173</v>
      </c>
      <c r="D29" s="12" t="s">
        <v>174</v>
      </c>
      <c r="E29" s="4" t="s">
        <v>14</v>
      </c>
      <c r="F29" s="4" t="s">
        <v>13</v>
      </c>
      <c r="G29" s="4" t="s">
        <v>176</v>
      </c>
      <c r="H29" s="10">
        <v>38877</v>
      </c>
      <c r="I29" s="4" t="s">
        <v>175</v>
      </c>
      <c r="J29" s="4" t="s">
        <v>20</v>
      </c>
      <c r="K29" s="3" t="s">
        <v>171</v>
      </c>
      <c r="L29" s="4">
        <v>563</v>
      </c>
      <c r="M29" s="4">
        <v>1100</v>
      </c>
      <c r="N29" s="26">
        <f t="shared" si="0"/>
        <v>0.51181818181818184</v>
      </c>
      <c r="O29" s="4" t="s">
        <v>296</v>
      </c>
      <c r="P29" s="11" t="s">
        <v>316</v>
      </c>
    </row>
    <row r="30" spans="1:16" ht="30" customHeight="1" x14ac:dyDescent="0.25">
      <c r="A30" s="1">
        <v>28</v>
      </c>
      <c r="B30" s="1">
        <v>28</v>
      </c>
      <c r="C30" s="12" t="s">
        <v>177</v>
      </c>
      <c r="D30" s="12" t="s">
        <v>28</v>
      </c>
      <c r="E30" s="4" t="s">
        <v>90</v>
      </c>
      <c r="F30" s="4" t="s">
        <v>13</v>
      </c>
      <c r="G30" s="4" t="s">
        <v>180</v>
      </c>
      <c r="H30" s="10">
        <v>34374</v>
      </c>
      <c r="I30" s="4" t="s">
        <v>178</v>
      </c>
      <c r="J30" s="4" t="s">
        <v>20</v>
      </c>
      <c r="K30" s="3" t="s">
        <v>179</v>
      </c>
      <c r="L30" s="4">
        <v>636</v>
      </c>
      <c r="M30" s="4">
        <v>1050</v>
      </c>
      <c r="N30" s="26">
        <f t="shared" si="0"/>
        <v>0.60571428571428576</v>
      </c>
      <c r="O30" s="4" t="s">
        <v>297</v>
      </c>
      <c r="P30" s="11" t="s">
        <v>316</v>
      </c>
    </row>
    <row r="31" spans="1:16" ht="30" customHeight="1" x14ac:dyDescent="0.25">
      <c r="A31" s="1">
        <v>29</v>
      </c>
      <c r="B31" s="1">
        <v>29</v>
      </c>
      <c r="C31" s="12" t="s">
        <v>181</v>
      </c>
      <c r="D31" s="12" t="s">
        <v>86</v>
      </c>
      <c r="E31" s="4" t="s">
        <v>90</v>
      </c>
      <c r="F31" s="4" t="s">
        <v>13</v>
      </c>
      <c r="G31" s="4" t="s">
        <v>184</v>
      </c>
      <c r="H31" s="10">
        <v>37623</v>
      </c>
      <c r="I31" s="4" t="s">
        <v>182</v>
      </c>
      <c r="J31" s="4" t="s">
        <v>20</v>
      </c>
      <c r="K31" s="3" t="s">
        <v>183</v>
      </c>
      <c r="L31" s="4">
        <v>754</v>
      </c>
      <c r="M31" s="4">
        <v>1100</v>
      </c>
      <c r="N31" s="26">
        <f t="shared" si="0"/>
        <v>0.68545454545454543</v>
      </c>
      <c r="O31" s="4" t="s">
        <v>298</v>
      </c>
      <c r="P31" s="11" t="s">
        <v>316</v>
      </c>
    </row>
    <row r="32" spans="1:16" ht="30" customHeight="1" x14ac:dyDescent="0.25">
      <c r="A32" s="1">
        <v>30</v>
      </c>
      <c r="B32" s="1">
        <v>30</v>
      </c>
      <c r="C32" s="12" t="s">
        <v>185</v>
      </c>
      <c r="D32" s="12" t="s">
        <v>142</v>
      </c>
      <c r="E32" s="4" t="s">
        <v>90</v>
      </c>
      <c r="F32" s="4" t="s">
        <v>13</v>
      </c>
      <c r="G32" s="4" t="s">
        <v>189</v>
      </c>
      <c r="H32" s="4" t="s">
        <v>186</v>
      </c>
      <c r="I32" s="4" t="s">
        <v>187</v>
      </c>
      <c r="J32" s="4" t="s">
        <v>20</v>
      </c>
      <c r="K32" s="3" t="s">
        <v>188</v>
      </c>
      <c r="L32" s="4">
        <v>822</v>
      </c>
      <c r="M32" s="4">
        <v>1100</v>
      </c>
      <c r="N32" s="26">
        <f t="shared" si="0"/>
        <v>0.74727272727272731</v>
      </c>
      <c r="O32" s="4" t="s">
        <v>299</v>
      </c>
      <c r="P32" s="11" t="s">
        <v>316</v>
      </c>
    </row>
    <row r="33" spans="1:16" ht="30" customHeight="1" x14ac:dyDescent="0.25">
      <c r="A33" s="1">
        <v>31</v>
      </c>
      <c r="B33" s="1">
        <v>31</v>
      </c>
      <c r="C33" s="12" t="s">
        <v>190</v>
      </c>
      <c r="D33" s="12" t="s">
        <v>16</v>
      </c>
      <c r="E33" s="4" t="s">
        <v>90</v>
      </c>
      <c r="F33" s="4" t="s">
        <v>13</v>
      </c>
      <c r="G33" s="4" t="s">
        <v>193</v>
      </c>
      <c r="H33" s="10">
        <v>38417</v>
      </c>
      <c r="I33" s="4" t="s">
        <v>191</v>
      </c>
      <c r="J33" s="4" t="s">
        <v>20</v>
      </c>
      <c r="K33" s="3" t="s">
        <v>192</v>
      </c>
      <c r="L33" s="4">
        <v>780</v>
      </c>
      <c r="M33" s="4">
        <v>1200</v>
      </c>
      <c r="N33" s="26">
        <f t="shared" si="0"/>
        <v>0.65</v>
      </c>
      <c r="O33" s="4" t="s">
        <v>300</v>
      </c>
      <c r="P33" s="11" t="s">
        <v>316</v>
      </c>
    </row>
    <row r="34" spans="1:16" ht="30" customHeight="1" x14ac:dyDescent="0.25">
      <c r="A34" s="1">
        <v>32</v>
      </c>
      <c r="B34" s="1">
        <v>45</v>
      </c>
      <c r="C34" s="12" t="s">
        <v>54</v>
      </c>
      <c r="D34" s="12" t="s">
        <v>93</v>
      </c>
      <c r="E34" s="4" t="s">
        <v>90</v>
      </c>
      <c r="F34" s="4" t="s">
        <v>27</v>
      </c>
      <c r="G34" s="5" t="s">
        <v>145</v>
      </c>
      <c r="H34" s="10">
        <v>37418</v>
      </c>
      <c r="I34" s="4" t="s">
        <v>143</v>
      </c>
      <c r="J34" s="4" t="s">
        <v>20</v>
      </c>
      <c r="K34" s="3" t="s">
        <v>144</v>
      </c>
      <c r="L34" s="4">
        <v>630</v>
      </c>
      <c r="M34" s="4">
        <v>1100</v>
      </c>
      <c r="N34" s="26">
        <f t="shared" si="0"/>
        <v>0.57272727272727275</v>
      </c>
      <c r="O34" s="4" t="s">
        <v>301</v>
      </c>
      <c r="P34" s="11" t="s">
        <v>316</v>
      </c>
    </row>
    <row r="35" spans="1:16" ht="30" customHeight="1" x14ac:dyDescent="0.25">
      <c r="A35" s="1">
        <v>33</v>
      </c>
      <c r="B35" s="1">
        <v>82</v>
      </c>
      <c r="C35" s="12" t="s">
        <v>194</v>
      </c>
      <c r="D35" s="12" t="s">
        <v>195</v>
      </c>
      <c r="E35" s="4" t="s">
        <v>14</v>
      </c>
      <c r="F35" s="4" t="s">
        <v>27</v>
      </c>
      <c r="G35" s="4" t="s">
        <v>198</v>
      </c>
      <c r="H35" s="10">
        <v>36164</v>
      </c>
      <c r="I35" s="4" t="s">
        <v>196</v>
      </c>
      <c r="J35" s="4" t="s">
        <v>20</v>
      </c>
      <c r="K35" s="3" t="s">
        <v>197</v>
      </c>
      <c r="L35" s="4">
        <v>499</v>
      </c>
      <c r="M35" s="4">
        <v>1100</v>
      </c>
      <c r="N35" s="26">
        <f t="shared" si="0"/>
        <v>0.45363636363636362</v>
      </c>
      <c r="O35" s="4" t="s">
        <v>302</v>
      </c>
      <c r="P35" s="11" t="s">
        <v>316</v>
      </c>
    </row>
    <row r="36" spans="1:16" ht="30" customHeight="1" x14ac:dyDescent="0.25">
      <c r="A36" s="1">
        <v>36</v>
      </c>
      <c r="B36" s="1">
        <v>85</v>
      </c>
      <c r="C36" s="12" t="s">
        <v>199</v>
      </c>
      <c r="D36" s="12" t="s">
        <v>200</v>
      </c>
      <c r="E36" s="4" t="s">
        <v>14</v>
      </c>
      <c r="F36" s="4" t="s">
        <v>27</v>
      </c>
      <c r="G36" s="4" t="s">
        <v>203</v>
      </c>
      <c r="H36" s="4" t="s">
        <v>141</v>
      </c>
      <c r="I36" s="4" t="s">
        <v>201</v>
      </c>
      <c r="J36" s="4" t="s">
        <v>20</v>
      </c>
      <c r="K36" s="3" t="s">
        <v>202</v>
      </c>
      <c r="L36" s="4">
        <v>522</v>
      </c>
      <c r="M36" s="4">
        <v>1100</v>
      </c>
      <c r="N36" s="26">
        <f t="shared" si="0"/>
        <v>0.47454545454545455</v>
      </c>
      <c r="O36" s="4" t="s">
        <v>303</v>
      </c>
      <c r="P36" s="11" t="s">
        <v>316</v>
      </c>
    </row>
    <row r="37" spans="1:16" ht="30" customHeight="1" x14ac:dyDescent="0.25">
      <c r="A37" s="1">
        <v>37</v>
      </c>
      <c r="B37" s="1">
        <v>86</v>
      </c>
      <c r="C37" s="12" t="s">
        <v>204</v>
      </c>
      <c r="D37" s="12" t="s">
        <v>205</v>
      </c>
      <c r="E37" s="4" t="s">
        <v>14</v>
      </c>
      <c r="F37" s="4" t="s">
        <v>27</v>
      </c>
      <c r="G37" s="4" t="s">
        <v>208</v>
      </c>
      <c r="H37" s="10">
        <v>39301</v>
      </c>
      <c r="I37" s="4" t="s">
        <v>206</v>
      </c>
      <c r="J37" s="4" t="s">
        <v>20</v>
      </c>
      <c r="K37" s="3" t="s">
        <v>207</v>
      </c>
      <c r="L37" s="4">
        <v>804</v>
      </c>
      <c r="M37" s="4">
        <v>1200</v>
      </c>
      <c r="N37" s="26">
        <f t="shared" si="0"/>
        <v>0.67</v>
      </c>
      <c r="O37" s="4" t="s">
        <v>304</v>
      </c>
      <c r="P37" s="11" t="s">
        <v>316</v>
      </c>
    </row>
    <row r="38" spans="1:16" ht="30" customHeight="1" x14ac:dyDescent="0.25">
      <c r="A38" s="1">
        <v>38</v>
      </c>
      <c r="B38" s="1">
        <v>87</v>
      </c>
      <c r="C38" s="12" t="s">
        <v>210</v>
      </c>
      <c r="D38" s="12" t="s">
        <v>211</v>
      </c>
      <c r="E38" s="4" t="s">
        <v>14</v>
      </c>
      <c r="F38" s="4" t="s">
        <v>27</v>
      </c>
      <c r="G38" s="4" t="s">
        <v>215</v>
      </c>
      <c r="H38" s="4" t="s">
        <v>212</v>
      </c>
      <c r="I38" s="4" t="s">
        <v>213</v>
      </c>
      <c r="J38" s="4" t="s">
        <v>20</v>
      </c>
      <c r="K38" s="3" t="s">
        <v>214</v>
      </c>
      <c r="L38" s="4">
        <v>604</v>
      </c>
      <c r="M38" s="4">
        <v>1200</v>
      </c>
      <c r="N38" s="26">
        <f t="shared" si="0"/>
        <v>0.5033333333333333</v>
      </c>
      <c r="O38" s="4" t="s">
        <v>305</v>
      </c>
      <c r="P38" s="11" t="s">
        <v>316</v>
      </c>
    </row>
    <row r="39" spans="1:16" ht="30" customHeight="1" x14ac:dyDescent="0.25">
      <c r="A39" s="1">
        <v>39</v>
      </c>
      <c r="B39" s="1">
        <v>88</v>
      </c>
      <c r="C39" s="12" t="s">
        <v>216</v>
      </c>
      <c r="D39" s="12" t="s">
        <v>209</v>
      </c>
      <c r="E39" s="4" t="s">
        <v>14</v>
      </c>
      <c r="F39" s="4" t="s">
        <v>27</v>
      </c>
      <c r="G39" s="4" t="s">
        <v>220</v>
      </c>
      <c r="H39" s="4" t="s">
        <v>217</v>
      </c>
      <c r="I39" s="4" t="s">
        <v>218</v>
      </c>
      <c r="J39" s="4" t="s">
        <v>20</v>
      </c>
      <c r="K39" s="3" t="s">
        <v>219</v>
      </c>
      <c r="L39" s="4">
        <v>620</v>
      </c>
      <c r="M39" s="4">
        <v>1100</v>
      </c>
      <c r="N39" s="26">
        <f t="shared" si="0"/>
        <v>0.5636363636363636</v>
      </c>
      <c r="O39" s="4" t="s">
        <v>306</v>
      </c>
      <c r="P39" s="11" t="s">
        <v>316</v>
      </c>
    </row>
    <row r="40" spans="1:16" ht="30" customHeight="1" x14ac:dyDescent="0.25">
      <c r="A40" s="1">
        <v>40</v>
      </c>
      <c r="B40" s="1">
        <v>89</v>
      </c>
      <c r="C40" s="12" t="s">
        <v>221</v>
      </c>
      <c r="D40" s="12" t="s">
        <v>205</v>
      </c>
      <c r="E40" s="4" t="s">
        <v>14</v>
      </c>
      <c r="F40" s="4" t="s">
        <v>27</v>
      </c>
      <c r="G40" s="4" t="s">
        <v>223</v>
      </c>
      <c r="H40" s="10">
        <v>38839</v>
      </c>
      <c r="I40" s="4" t="s">
        <v>222</v>
      </c>
      <c r="J40" s="4" t="s">
        <v>20</v>
      </c>
      <c r="K40" s="3" t="s">
        <v>219</v>
      </c>
      <c r="L40" s="4">
        <v>742</v>
      </c>
      <c r="M40" s="4">
        <v>1200</v>
      </c>
      <c r="N40" s="26">
        <f t="shared" si="0"/>
        <v>0.61833333333333329</v>
      </c>
      <c r="O40" s="4" t="s">
        <v>307</v>
      </c>
      <c r="P40" s="11" t="s">
        <v>316</v>
      </c>
    </row>
    <row r="41" spans="1:16" ht="30" customHeight="1" x14ac:dyDescent="0.25">
      <c r="A41" s="1">
        <v>41</v>
      </c>
      <c r="B41" s="1">
        <v>90</v>
      </c>
      <c r="C41" s="12" t="s">
        <v>224</v>
      </c>
      <c r="D41" s="12" t="s">
        <v>55</v>
      </c>
      <c r="E41" s="4" t="s">
        <v>14</v>
      </c>
      <c r="F41" s="4" t="s">
        <v>27</v>
      </c>
      <c r="G41" s="4" t="s">
        <v>228</v>
      </c>
      <c r="H41" s="4" t="s">
        <v>225</v>
      </c>
      <c r="I41" s="4" t="s">
        <v>226</v>
      </c>
      <c r="J41" s="4" t="s">
        <v>20</v>
      </c>
      <c r="K41" s="3" t="s">
        <v>227</v>
      </c>
      <c r="L41" s="4">
        <v>712</v>
      </c>
      <c r="M41" s="4">
        <v>1100</v>
      </c>
      <c r="N41" s="26">
        <f t="shared" si="0"/>
        <v>0.64727272727272722</v>
      </c>
      <c r="O41" s="4" t="s">
        <v>308</v>
      </c>
      <c r="P41" s="11" t="s">
        <v>316</v>
      </c>
    </row>
    <row r="42" spans="1:16" ht="30" customHeight="1" x14ac:dyDescent="0.25">
      <c r="A42" s="1">
        <v>42</v>
      </c>
      <c r="B42" s="1">
        <v>91</v>
      </c>
      <c r="C42" s="12" t="s">
        <v>229</v>
      </c>
      <c r="D42" s="12" t="s">
        <v>22</v>
      </c>
      <c r="E42" s="4" t="s">
        <v>14</v>
      </c>
      <c r="F42" s="4" t="s">
        <v>27</v>
      </c>
      <c r="G42" s="4" t="s">
        <v>231</v>
      </c>
      <c r="H42" s="10">
        <v>37104</v>
      </c>
      <c r="I42" s="4" t="s">
        <v>230</v>
      </c>
      <c r="J42" s="4" t="s">
        <v>20</v>
      </c>
      <c r="K42" s="3" t="s">
        <v>227</v>
      </c>
      <c r="L42" s="4">
        <v>550</v>
      </c>
      <c r="M42" s="4">
        <v>1100</v>
      </c>
      <c r="N42" s="26">
        <f t="shared" si="0"/>
        <v>0.5</v>
      </c>
      <c r="O42" s="4" t="s">
        <v>309</v>
      </c>
      <c r="P42" s="11" t="s">
        <v>316</v>
      </c>
    </row>
    <row r="43" spans="1:16" ht="30" customHeight="1" x14ac:dyDescent="0.25">
      <c r="A43" s="1">
        <v>43</v>
      </c>
      <c r="B43" s="1">
        <v>92</v>
      </c>
      <c r="C43" s="22" t="s">
        <v>232</v>
      </c>
      <c r="D43" s="22" t="s">
        <v>35</v>
      </c>
      <c r="E43" s="4" t="s">
        <v>14</v>
      </c>
      <c r="F43" s="4" t="s">
        <v>27</v>
      </c>
      <c r="G43" s="20" t="s">
        <v>235</v>
      </c>
      <c r="H43" s="24" t="s">
        <v>233</v>
      </c>
      <c r="I43" s="11" t="s">
        <v>234</v>
      </c>
      <c r="J43" s="4" t="s">
        <v>20</v>
      </c>
      <c r="K43" s="3" t="s">
        <v>236</v>
      </c>
      <c r="L43" s="4">
        <v>661</v>
      </c>
      <c r="M43" s="4">
        <v>1100</v>
      </c>
      <c r="N43" s="26">
        <f t="shared" si="0"/>
        <v>0.60090909090909095</v>
      </c>
      <c r="O43" s="4" t="s">
        <v>310</v>
      </c>
      <c r="P43" s="11" t="s">
        <v>316</v>
      </c>
    </row>
    <row r="44" spans="1:16" ht="30" customHeight="1" x14ac:dyDescent="0.25">
      <c r="A44" s="1">
        <v>44</v>
      </c>
      <c r="B44" s="1">
        <v>93</v>
      </c>
      <c r="C44" s="22" t="s">
        <v>239</v>
      </c>
      <c r="D44" s="22" t="s">
        <v>93</v>
      </c>
      <c r="E44" s="4" t="s">
        <v>14</v>
      </c>
      <c r="F44" s="4" t="s">
        <v>27</v>
      </c>
      <c r="G44" s="20" t="s">
        <v>238</v>
      </c>
      <c r="H44" s="25">
        <v>35167</v>
      </c>
      <c r="I44" s="11" t="s">
        <v>237</v>
      </c>
      <c r="J44" s="4" t="s">
        <v>20</v>
      </c>
      <c r="K44" s="3" t="s">
        <v>240</v>
      </c>
      <c r="L44" s="4">
        <v>513</v>
      </c>
      <c r="M44" s="4">
        <v>1100</v>
      </c>
      <c r="N44" s="26">
        <f t="shared" si="0"/>
        <v>0.46636363636363637</v>
      </c>
      <c r="O44" s="4" t="s">
        <v>317</v>
      </c>
      <c r="P44" s="11" t="s">
        <v>316</v>
      </c>
    </row>
    <row r="45" spans="1:16" ht="30" customHeight="1" x14ac:dyDescent="0.25">
      <c r="A45" s="1">
        <v>45</v>
      </c>
      <c r="B45" s="1">
        <v>94</v>
      </c>
      <c r="C45" s="22" t="s">
        <v>241</v>
      </c>
      <c r="D45" s="22" t="s">
        <v>242</v>
      </c>
      <c r="E45" s="4" t="s">
        <v>14</v>
      </c>
      <c r="F45" s="4" t="s">
        <v>27</v>
      </c>
      <c r="G45" s="20" t="s">
        <v>243</v>
      </c>
      <c r="H45" s="21">
        <v>38811</v>
      </c>
      <c r="I45" s="11" t="s">
        <v>244</v>
      </c>
      <c r="J45" s="4" t="s">
        <v>20</v>
      </c>
      <c r="K45" s="3" t="s">
        <v>245</v>
      </c>
      <c r="L45" s="4">
        <v>747</v>
      </c>
      <c r="M45" s="4">
        <v>1100</v>
      </c>
      <c r="N45" s="26">
        <f t="shared" si="0"/>
        <v>0.67909090909090908</v>
      </c>
      <c r="O45" s="4" t="s">
        <v>311</v>
      </c>
      <c r="P45" s="11" t="s">
        <v>316</v>
      </c>
    </row>
    <row r="46" spans="1:16" ht="30" customHeight="1" x14ac:dyDescent="0.25">
      <c r="A46" s="1">
        <v>46</v>
      </c>
      <c r="B46" s="1">
        <v>95</v>
      </c>
      <c r="C46" s="22" t="s">
        <v>246</v>
      </c>
      <c r="D46" s="22" t="s">
        <v>91</v>
      </c>
      <c r="E46" s="4" t="s">
        <v>14</v>
      </c>
      <c r="F46" s="4" t="s">
        <v>27</v>
      </c>
      <c r="G46" s="20" t="s">
        <v>248</v>
      </c>
      <c r="H46" s="25">
        <v>34487</v>
      </c>
      <c r="I46" s="11" t="s">
        <v>247</v>
      </c>
      <c r="J46" s="4" t="s">
        <v>20</v>
      </c>
      <c r="K46" s="3" t="s">
        <v>249</v>
      </c>
      <c r="L46" s="4">
        <v>775</v>
      </c>
      <c r="M46" s="4">
        <v>1100</v>
      </c>
      <c r="N46" s="26">
        <f t="shared" si="0"/>
        <v>0.70454545454545459</v>
      </c>
      <c r="O46" s="4" t="s">
        <v>312</v>
      </c>
      <c r="P46" s="4" t="s">
        <v>269</v>
      </c>
    </row>
    <row r="47" spans="1:16" ht="30" customHeight="1" x14ac:dyDescent="0.25">
      <c r="A47" s="1">
        <v>47</v>
      </c>
      <c r="B47" s="1">
        <v>96</v>
      </c>
      <c r="C47" s="22" t="s">
        <v>253</v>
      </c>
      <c r="D47" s="22" t="s">
        <v>250</v>
      </c>
      <c r="E47" s="4" t="s">
        <v>14</v>
      </c>
      <c r="F47" s="4" t="s">
        <v>27</v>
      </c>
      <c r="G47" s="20" t="s">
        <v>252</v>
      </c>
      <c r="H47" s="25">
        <v>37448</v>
      </c>
      <c r="I47" s="11" t="s">
        <v>251</v>
      </c>
      <c r="J47" s="4" t="s">
        <v>20</v>
      </c>
      <c r="K47" s="3" t="s">
        <v>254</v>
      </c>
      <c r="L47" s="4">
        <v>651</v>
      </c>
      <c r="M47" s="4">
        <v>1100</v>
      </c>
      <c r="N47" s="26">
        <f t="shared" si="0"/>
        <v>0.5918181818181818</v>
      </c>
      <c r="O47" s="4" t="s">
        <v>313</v>
      </c>
      <c r="P47" s="11" t="s">
        <v>316</v>
      </c>
    </row>
    <row r="48" spans="1:16" ht="30" customHeight="1" x14ac:dyDescent="0.25">
      <c r="A48" s="1">
        <v>48</v>
      </c>
      <c r="B48" s="1">
        <v>97</v>
      </c>
      <c r="C48" s="12" t="s">
        <v>258</v>
      </c>
      <c r="D48" s="12" t="s">
        <v>259</v>
      </c>
      <c r="E48" s="4" t="s">
        <v>14</v>
      </c>
      <c r="F48" s="4" t="s">
        <v>27</v>
      </c>
      <c r="G48" s="4" t="s">
        <v>263</v>
      </c>
      <c r="H48" s="10" t="s">
        <v>260</v>
      </c>
      <c r="I48" s="4" t="s">
        <v>261</v>
      </c>
      <c r="J48" s="4" t="s">
        <v>20</v>
      </c>
      <c r="K48" s="3" t="s">
        <v>262</v>
      </c>
      <c r="L48" s="4">
        <v>516</v>
      </c>
      <c r="M48" s="4">
        <v>1100</v>
      </c>
      <c r="N48" s="26">
        <f t="shared" si="0"/>
        <v>0.46909090909090911</v>
      </c>
      <c r="O48" s="4" t="s">
        <v>314</v>
      </c>
      <c r="P48" s="11" t="s">
        <v>316</v>
      </c>
    </row>
    <row r="49" spans="1:16" ht="28.15" customHeight="1" x14ac:dyDescent="0.25">
      <c r="A49" s="1">
        <v>49</v>
      </c>
      <c r="B49" s="1">
        <v>98</v>
      </c>
      <c r="C49" s="12" t="s">
        <v>264</v>
      </c>
      <c r="D49" s="12" t="s">
        <v>265</v>
      </c>
      <c r="E49" s="4" t="s">
        <v>14</v>
      </c>
      <c r="F49" s="4" t="s">
        <v>27</v>
      </c>
      <c r="G49" s="4" t="s">
        <v>29</v>
      </c>
      <c r="H49" s="10">
        <v>37662</v>
      </c>
      <c r="I49" s="4" t="s">
        <v>266</v>
      </c>
      <c r="J49" s="4" t="s">
        <v>20</v>
      </c>
      <c r="K49" s="3" t="s">
        <v>267</v>
      </c>
      <c r="L49" s="4">
        <v>708</v>
      </c>
      <c r="M49" s="4">
        <v>1100</v>
      </c>
      <c r="N49" s="26">
        <f t="shared" si="0"/>
        <v>0.64363636363636367</v>
      </c>
      <c r="O49" s="4" t="s">
        <v>315</v>
      </c>
      <c r="P49" s="11" t="s">
        <v>316</v>
      </c>
    </row>
    <row r="56" spans="1:16" ht="21" x14ac:dyDescent="0.25">
      <c r="C56" s="28"/>
      <c r="D56" s="28"/>
      <c r="F56" s="16"/>
      <c r="G56" s="28"/>
      <c r="H56" s="28"/>
      <c r="I56" s="28"/>
      <c r="J56"/>
      <c r="L56" s="30"/>
      <c r="M56" s="30"/>
      <c r="N56" s="30"/>
      <c r="O56" s="18"/>
    </row>
    <row r="57" spans="1:16" ht="21" x14ac:dyDescent="0.35">
      <c r="C57" s="28"/>
      <c r="D57" s="28"/>
      <c r="F57" s="16"/>
      <c r="G57" s="28"/>
      <c r="H57" s="28"/>
      <c r="I57" s="28"/>
      <c r="J57"/>
      <c r="L57" s="31"/>
      <c r="M57" s="31"/>
      <c r="N57" s="31"/>
      <c r="O57" s="18"/>
    </row>
    <row r="58" spans="1:16" ht="21" x14ac:dyDescent="0.35">
      <c r="A58" s="15"/>
      <c r="B58" s="18"/>
      <c r="C58" s="16"/>
      <c r="D58" s="16"/>
      <c r="E58"/>
      <c r="F58"/>
      <c r="G58" s="27"/>
      <c r="H58" s="27"/>
      <c r="I58" s="27"/>
      <c r="J58"/>
      <c r="K58" s="17"/>
      <c r="L58" s="18"/>
      <c r="M58" s="18"/>
      <c r="N58" s="18"/>
      <c r="O58" s="18"/>
    </row>
  </sheetData>
  <mergeCells count="8">
    <mergeCell ref="G58:I58"/>
    <mergeCell ref="C56:D56"/>
    <mergeCell ref="C57:D57"/>
    <mergeCell ref="A1:P1"/>
    <mergeCell ref="L56:N56"/>
    <mergeCell ref="L57:N57"/>
    <mergeCell ref="G56:I56"/>
    <mergeCell ref="G57:I57"/>
  </mergeCells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Compostie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2026-05-19T11:16:54Z</dcterms:modified>
</cp:coreProperties>
</file>